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ic-srv-01\Contabilidad\ENCARGADA CONTABILIDAD\YINA FRIAS\Cuentas por pagar\CUENTAS POR PAGAR 2024\"/>
    </mc:Choice>
  </mc:AlternateContent>
  <bookViews>
    <workbookView xWindow="0" yWindow="0" windowWidth="5265" windowHeight="5985"/>
  </bookViews>
  <sheets>
    <sheet name="Hoja1" sheetId="1" r:id="rId1"/>
  </sheets>
  <externalReferences>
    <externalReference r:id="rId2"/>
  </externalReferences>
  <definedNames>
    <definedName name="_xlnm._FilterDatabase" localSheetId="0" hidden="1">Hoja1!$A$9:$F$9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22" i="1" s="1"/>
</calcChain>
</file>

<file path=xl/sharedStrings.xml><?xml version="1.0" encoding="utf-8"?>
<sst xmlns="http://schemas.openxmlformats.org/spreadsheetml/2006/main" count="40" uniqueCount="36">
  <si>
    <t>FACTURA NCF</t>
  </si>
  <si>
    <t>FECHA</t>
  </si>
  <si>
    <t>SUPLIDOR</t>
  </si>
  <si>
    <t>CONCEPTO</t>
  </si>
  <si>
    <t>VALOR EN RD$</t>
  </si>
  <si>
    <t>OBS.</t>
  </si>
  <si>
    <t>TOTAL EN RD$</t>
  </si>
  <si>
    <t>PREPARADO POR:</t>
  </si>
  <si>
    <t>REVISADO POR:</t>
  </si>
  <si>
    <t>Yina M. Frias Nuñez</t>
  </si>
  <si>
    <t>Ingrid K. García Familia</t>
  </si>
  <si>
    <t xml:space="preserve">                Rolfi Domingo Rojas Guzman</t>
  </si>
  <si>
    <t xml:space="preserve">              Presidente CPADB</t>
  </si>
  <si>
    <t>FERMINA ANTONIA THEN SALVADOR</t>
  </si>
  <si>
    <t>COMPANIA DOMINICANA DE TELEFONOS C POR A</t>
  </si>
  <si>
    <t>EMPRESA DISTRIBUIDORA DE ELECTRICIDAD DEL ESTE S A</t>
  </si>
  <si>
    <t>Enc. Sección Contabilidad</t>
  </si>
  <si>
    <t xml:space="preserve">                                                                               Enc. Dpto. Administrativo Fin.</t>
  </si>
  <si>
    <t>RELACIÓN DE FACTURAS PENDIENTES DE PAGO AL 31/01/2024</t>
  </si>
  <si>
    <t>B1500000099</t>
  </si>
  <si>
    <t>ALQUILER LOCAL COMERCIAL UBICADO EN LA CALLE 27 DE FEBRERO NO. 29, SAN FRANCISCO DE MACORIS. CORRESPONDIENTE AL MES DE DICIEMBRE 2023</t>
  </si>
  <si>
    <t>E450000031008</t>
  </si>
  <si>
    <t>SUMARIA TELEFONICA DE LAS LINEAS DE COMUNICACIÓN MOVIL (FLOTAS) DE ESTA INSTITUCIÓN, CTA. #704636180. CORRESPONDIENTE AL MES DE DICIEMBRE 2023.</t>
  </si>
  <si>
    <t>E450000031148</t>
  </si>
  <si>
    <t>SUMARIA TELEFONICA DE LAS LINEAS ALAMBRICAS DE ESTA INSTITUCIÓN, CTA. #710379487. CORRESPONDIENTE AL MES DE DICIEMBRE 2023.</t>
  </si>
  <si>
    <t>E450000031560</t>
  </si>
  <si>
    <t>SERVICIO DE BANDA ANCHA DE ESTA INSTITUCIÓN, CTA #735719301. CORRESPONDIENTE AL MES DE DICIEMBRE 202</t>
  </si>
  <si>
    <t>E450000031352</t>
  </si>
  <si>
    <t>SERVICIO DE COMUNICACION LOCAL LA ESPERILLA DE ESTA INSTITUCION, CTA # 717152171. CORRESPONDIENTE AL MES DE DICIEMBRE 2023.</t>
  </si>
  <si>
    <t>B1500423255</t>
  </si>
  <si>
    <t>Edesur Dominicana, S.A</t>
  </si>
  <si>
    <t>SUMINISTRO DE ENERGÍA ELÉCTRICA AL LOCAL LA ESPERILLA DE ESTA INSTITUCION, CORRESPONDIENTE AL PERIODO DEL 08/11/2023 AL 08/12/2023</t>
  </si>
  <si>
    <t>B1500310126</t>
  </si>
  <si>
    <t>SUMINISTRO DE ENERGÍA ELÉCTRICA AL LOCAL PRINCIPAL DE ESTA INSTITUCION. CORRESPONDIENTE AL PERIODO 19/12/2023 AL 19/01/2024.</t>
  </si>
  <si>
    <t>B1500310919</t>
  </si>
  <si>
    <t>SUMINISTRO DE ENERGÍA ELÉCTRICA AL LOCAL CANCINO DE ESTA INSTITUCION. CORRESPONDIENTE AL PERIODO DEL 19/12/2023 AL 19/01/2024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</si>
</sst>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wrapText="1"/>
    </xf>
    <xf numFmtId="0" fontId="4" fillId="0" borderId="0" xfId="0" applyFont="1" applyAlignme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/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/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/>
    <xf numFmtId="0" fontId="0" fillId="2" borderId="0" xfId="0" applyFill="1" applyBorder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3" fontId="2" fillId="2" borderId="1" xfId="1" applyFont="1" applyFill="1" applyBorder="1" applyAlignment="1">
      <alignment horizontal="right" vertical="center" wrapText="1"/>
    </xf>
    <xf numFmtId="43" fontId="2" fillId="2" borderId="0" xfId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2" fillId="2" borderId="0" xfId="0" applyFont="1" applyFill="1" applyBorder="1" applyAlignment="1">
      <alignment horizontal="left" vertical="top" wrapText="1"/>
    </xf>
    <xf numFmtId="43" fontId="3" fillId="0" borderId="4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" fontId="0" fillId="0" borderId="0" xfId="0" applyNumberFormat="1" applyAlignment="1">
      <alignment horizontal="right" vertical="center" wrapText="1"/>
    </xf>
    <xf numFmtId="0" fontId="5" fillId="0" borderId="5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85725</xdr:rowOff>
    </xdr:from>
    <xdr:to>
      <xdr:col>1</xdr:col>
      <xdr:colOff>695325</xdr:colOff>
      <xdr:row>7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5725"/>
          <a:ext cx="1724025" cy="1333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CARGADA%20CONTABILIDAD/YINA%20FRIAS/Balance%20General%20Mensual/Balance%202024/Cuadro%20devengados%20no%20pagados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24"/>
      <sheetName val="feb-24"/>
      <sheetName val="mar-24"/>
      <sheetName val="abr-24"/>
      <sheetName val="may-24"/>
      <sheetName val="jun-24"/>
      <sheetName val="jul-24"/>
      <sheetName val="ago-24"/>
      <sheetName val="sep-24"/>
      <sheetName val="oct-24"/>
      <sheetName val="nov-24"/>
      <sheetName val="dic-24"/>
    </sheetNames>
    <sheetDataSet>
      <sheetData sheetId="0">
        <row r="11">
          <cell r="F11">
            <v>1191920.3700000001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J43"/>
  <sheetViews>
    <sheetView tabSelected="1" topLeftCell="A22" workbookViewId="0">
      <selection activeCell="G30" sqref="G30"/>
    </sheetView>
  </sheetViews>
  <sheetFormatPr baseColWidth="10" defaultRowHeight="15" x14ac:dyDescent="0.25"/>
  <cols>
    <col min="1" max="1" width="16.7109375" customWidth="1"/>
    <col min="2" max="2" width="10.7109375" bestFit="1" customWidth="1"/>
    <col min="3" max="3" width="21" customWidth="1"/>
    <col min="4" max="4" width="47.5703125" style="17" customWidth="1"/>
    <col min="5" max="5" width="15.7109375" style="38" customWidth="1"/>
    <col min="6" max="6" width="11.28515625" customWidth="1"/>
    <col min="7" max="7" width="17.7109375" customWidth="1"/>
  </cols>
  <sheetData>
    <row r="6" spans="1:7" ht="15.75" x14ac:dyDescent="0.25">
      <c r="A6" s="50" t="s">
        <v>18</v>
      </c>
      <c r="B6" s="50"/>
      <c r="C6" s="50"/>
      <c r="D6" s="50"/>
      <c r="E6" s="50"/>
      <c r="F6" s="50"/>
    </row>
    <row r="7" spans="1:7" x14ac:dyDescent="0.25">
      <c r="G7" s="1"/>
    </row>
    <row r="9" spans="1:7" ht="15.75" customHeight="1" x14ac:dyDescent="0.25">
      <c r="A9" s="2" t="s">
        <v>0</v>
      </c>
      <c r="B9" s="2" t="s">
        <v>1</v>
      </c>
      <c r="C9" s="2" t="s">
        <v>2</v>
      </c>
      <c r="D9" s="3" t="s">
        <v>3</v>
      </c>
      <c r="E9" s="34" t="s">
        <v>4</v>
      </c>
      <c r="F9" s="2" t="s">
        <v>5</v>
      </c>
      <c r="G9" s="4"/>
    </row>
    <row r="10" spans="1:7" ht="60" x14ac:dyDescent="0.25">
      <c r="A10" s="5" t="s">
        <v>19</v>
      </c>
      <c r="B10" s="8">
        <v>45290</v>
      </c>
      <c r="C10" s="5" t="s">
        <v>13</v>
      </c>
      <c r="D10" s="31" t="s">
        <v>20</v>
      </c>
      <c r="E10" s="35">
        <v>30273</v>
      </c>
      <c r="F10" s="32"/>
      <c r="G10" s="4"/>
    </row>
    <row r="11" spans="1:7" ht="60" x14ac:dyDescent="0.25">
      <c r="A11" s="5" t="s">
        <v>21</v>
      </c>
      <c r="B11" s="8">
        <v>45287</v>
      </c>
      <c r="C11" s="5" t="s">
        <v>14</v>
      </c>
      <c r="D11" s="31" t="s">
        <v>22</v>
      </c>
      <c r="E11" s="35">
        <v>785855.52</v>
      </c>
      <c r="F11" s="32"/>
      <c r="G11" s="4"/>
    </row>
    <row r="12" spans="1:7" ht="45" x14ac:dyDescent="0.25">
      <c r="A12" s="5" t="s">
        <v>23</v>
      </c>
      <c r="B12" s="8">
        <v>45287</v>
      </c>
      <c r="C12" s="5" t="s">
        <v>14</v>
      </c>
      <c r="D12" s="31" t="s">
        <v>24</v>
      </c>
      <c r="E12" s="36">
        <v>94710.26</v>
      </c>
      <c r="F12" s="32"/>
      <c r="G12" s="4"/>
    </row>
    <row r="13" spans="1:7" ht="51.75" customHeight="1" x14ac:dyDescent="0.25">
      <c r="A13" s="5" t="s">
        <v>25</v>
      </c>
      <c r="B13" s="6">
        <v>45287</v>
      </c>
      <c r="C13" s="5" t="s">
        <v>14</v>
      </c>
      <c r="D13" s="33" t="s">
        <v>26</v>
      </c>
      <c r="E13" s="36">
        <v>22562.62</v>
      </c>
      <c r="F13" s="31"/>
      <c r="G13" s="4"/>
    </row>
    <row r="14" spans="1:7" ht="48" customHeight="1" x14ac:dyDescent="0.25">
      <c r="A14" s="5" t="s">
        <v>27</v>
      </c>
      <c r="B14" s="6">
        <v>45287</v>
      </c>
      <c r="C14" s="5" t="s">
        <v>14</v>
      </c>
      <c r="D14" s="33" t="s">
        <v>28</v>
      </c>
      <c r="E14" s="36">
        <v>14111.74</v>
      </c>
      <c r="F14" s="31"/>
      <c r="G14" s="4"/>
    </row>
    <row r="15" spans="1:7" ht="60" x14ac:dyDescent="0.25">
      <c r="A15" s="5" t="s">
        <v>29</v>
      </c>
      <c r="B15" s="8">
        <v>45291</v>
      </c>
      <c r="C15" s="5" t="s">
        <v>30</v>
      </c>
      <c r="D15" s="31" t="s">
        <v>31</v>
      </c>
      <c r="E15" s="35">
        <v>67240.960000000006</v>
      </c>
      <c r="F15" s="32"/>
      <c r="G15" s="4"/>
    </row>
    <row r="16" spans="1:7" ht="54.75" customHeight="1" x14ac:dyDescent="0.25">
      <c r="A16" s="5" t="s">
        <v>32</v>
      </c>
      <c r="B16" s="8">
        <v>45310</v>
      </c>
      <c r="C16" s="5" t="s">
        <v>15</v>
      </c>
      <c r="D16" s="31" t="s">
        <v>33</v>
      </c>
      <c r="E16" s="35">
        <v>170432.11</v>
      </c>
      <c r="F16" s="32"/>
      <c r="G16" s="4"/>
    </row>
    <row r="17" spans="1:7" ht="57" customHeight="1" x14ac:dyDescent="0.25">
      <c r="A17" s="5" t="s">
        <v>34</v>
      </c>
      <c r="B17" s="8">
        <v>45310</v>
      </c>
      <c r="C17" s="5" t="s">
        <v>15</v>
      </c>
      <c r="D17" s="31" t="s">
        <v>35</v>
      </c>
      <c r="E17" s="35">
        <v>6734.16</v>
      </c>
      <c r="F17" s="32"/>
      <c r="G17" s="4"/>
    </row>
    <row r="18" spans="1:7" ht="52.5" customHeight="1" x14ac:dyDescent="0.25">
      <c r="A18" s="5"/>
      <c r="B18" s="6"/>
      <c r="C18" s="7"/>
      <c r="D18" s="33"/>
      <c r="E18" s="36"/>
      <c r="F18" s="31"/>
      <c r="G18" s="4"/>
    </row>
    <row r="19" spans="1:7" ht="16.5" customHeight="1" x14ac:dyDescent="0.25">
      <c r="A19" s="9"/>
      <c r="B19" s="10"/>
      <c r="C19" s="43"/>
      <c r="D19" s="11"/>
      <c r="E19" s="37"/>
      <c r="F19" s="12"/>
      <c r="G19" s="4"/>
    </row>
    <row r="20" spans="1:7" s="16" customFormat="1" ht="16.5" thickBot="1" x14ac:dyDescent="0.3">
      <c r="A20" s="13" t="s">
        <v>6</v>
      </c>
      <c r="B20" s="2"/>
      <c r="C20" s="2"/>
      <c r="D20" s="3"/>
      <c r="E20" s="44">
        <f>SUM(E10:E18)</f>
        <v>1191920.3699999999</v>
      </c>
      <c r="F20" s="14"/>
      <c r="G20" s="15"/>
    </row>
    <row r="21" spans="1:7" s="16" customFormat="1" ht="15" customHeight="1" thickTop="1" x14ac:dyDescent="0.25">
      <c r="A21" s="4"/>
      <c r="B21"/>
      <c r="C21"/>
      <c r="D21" s="17"/>
      <c r="E21" s="38"/>
      <c r="F21" s="15"/>
      <c r="G21" s="15"/>
    </row>
    <row r="22" spans="1:7" s="16" customFormat="1" ht="15" customHeight="1" x14ac:dyDescent="0.25">
      <c r="A22" s="4"/>
      <c r="B22" s="19"/>
      <c r="C22" s="20"/>
      <c r="D22" s="17"/>
      <c r="E22" s="47">
        <f>+E20-'[1]ene-24'!$F$11</f>
        <v>0</v>
      </c>
      <c r="F22" s="15"/>
      <c r="G22" s="15"/>
    </row>
    <row r="23" spans="1:7" s="16" customFormat="1" ht="15" customHeight="1" x14ac:dyDescent="0.25">
      <c r="A23" s="4"/>
      <c r="B23" s="46"/>
      <c r="C23" s="45"/>
      <c r="D23" s="17"/>
      <c r="E23" s="47"/>
      <c r="F23" s="15"/>
      <c r="G23" s="15"/>
    </row>
    <row r="24" spans="1:7" s="16" customFormat="1" ht="18" customHeight="1" x14ac:dyDescent="0.25">
      <c r="A24" s="4"/>
      <c r="B24" s="21"/>
      <c r="C24" s="22"/>
      <c r="D24" s="23"/>
      <c r="E24" s="39"/>
      <c r="F24" s="15"/>
      <c r="G24" s="15"/>
    </row>
    <row r="25" spans="1:7" s="16" customFormat="1" ht="18" customHeight="1" x14ac:dyDescent="0.25">
      <c r="A25" s="51" t="s">
        <v>7</v>
      </c>
      <c r="B25" s="51"/>
      <c r="C25" s="18"/>
      <c r="D25" s="24"/>
      <c r="E25" s="51" t="s">
        <v>8</v>
      </c>
      <c r="F25" s="51"/>
      <c r="G25" s="18"/>
    </row>
    <row r="26" spans="1:7" ht="15.75" x14ac:dyDescent="0.25">
      <c r="A26" s="48" t="s">
        <v>9</v>
      </c>
      <c r="B26" s="48"/>
      <c r="C26" s="20"/>
      <c r="E26" s="48" t="s">
        <v>10</v>
      </c>
      <c r="F26" s="48"/>
      <c r="G26" s="25"/>
    </row>
    <row r="27" spans="1:7" ht="15.75" x14ac:dyDescent="0.25">
      <c r="A27" s="52" t="s">
        <v>16</v>
      </c>
      <c r="B27" s="52"/>
      <c r="C27" s="26"/>
      <c r="D27" s="27" t="s">
        <v>17</v>
      </c>
      <c r="E27" s="27"/>
      <c r="F27" s="27"/>
      <c r="G27" s="27"/>
    </row>
    <row r="28" spans="1:7" ht="21" customHeight="1" x14ac:dyDescent="0.25">
      <c r="A28" s="19"/>
      <c r="B28" s="19"/>
      <c r="C28" s="26"/>
      <c r="D28" s="28"/>
      <c r="E28" s="40"/>
      <c r="F28" s="19"/>
      <c r="G28" s="27"/>
    </row>
    <row r="29" spans="1:7" ht="19.5" customHeight="1" x14ac:dyDescent="0.25">
      <c r="A29" s="19"/>
      <c r="B29" s="19"/>
      <c r="C29" s="26"/>
      <c r="D29" s="28"/>
      <c r="E29" s="40"/>
      <c r="F29" s="19"/>
      <c r="G29" s="27"/>
    </row>
    <row r="30" spans="1:7" ht="15.75" x14ac:dyDescent="0.25">
      <c r="C30" s="48" t="s">
        <v>11</v>
      </c>
      <c r="D30" s="48"/>
      <c r="E30" s="41"/>
    </row>
    <row r="31" spans="1:7" ht="15.75" x14ac:dyDescent="0.25">
      <c r="C31" s="49" t="s">
        <v>12</v>
      </c>
      <c r="D31" s="49"/>
      <c r="E31" s="42"/>
      <c r="F31" s="21"/>
      <c r="G31" s="21"/>
    </row>
    <row r="32" spans="1:7" ht="15.75" x14ac:dyDescent="0.25">
      <c r="B32" s="29"/>
      <c r="E32" s="42"/>
      <c r="F32" s="19"/>
      <c r="G32" s="19"/>
    </row>
    <row r="33" spans="1:10" ht="15.75" x14ac:dyDescent="0.25">
      <c r="A33" s="20"/>
      <c r="B33" s="20"/>
      <c r="E33" s="42"/>
    </row>
    <row r="34" spans="1:10" ht="15.75" x14ac:dyDescent="0.25">
      <c r="A34" s="20"/>
    </row>
    <row r="35" spans="1:10" ht="15.75" x14ac:dyDescent="0.25">
      <c r="F35" s="30"/>
      <c r="G35" s="30"/>
    </row>
    <row r="36" spans="1:10" ht="15.75" x14ac:dyDescent="0.25">
      <c r="F36" s="29"/>
      <c r="G36" s="29"/>
    </row>
    <row r="37" spans="1:10" ht="15.75" x14ac:dyDescent="0.25">
      <c r="A37" s="29"/>
      <c r="F37" s="29"/>
      <c r="G37" s="29"/>
    </row>
    <row r="38" spans="1:10" ht="15.75" x14ac:dyDescent="0.25">
      <c r="A38" s="20"/>
      <c r="F38" s="20"/>
      <c r="G38" s="20"/>
    </row>
    <row r="43" spans="1:10" x14ac:dyDescent="0.25">
      <c r="J43" s="53"/>
    </row>
  </sheetData>
  <autoFilter ref="A9:F9">
    <sortState ref="A10:F17">
      <sortCondition ref="A9"/>
    </sortState>
  </autoFilter>
  <mergeCells count="8">
    <mergeCell ref="C30:D30"/>
    <mergeCell ref="C31:D31"/>
    <mergeCell ref="A6:F6"/>
    <mergeCell ref="A25:B25"/>
    <mergeCell ref="E25:F25"/>
    <mergeCell ref="A26:B26"/>
    <mergeCell ref="E26:F26"/>
    <mergeCell ref="A27:B27"/>
  </mergeCells>
  <pageMargins left="0.7" right="0.7" top="0.75" bottom="0.75" header="0.3" footer="0.3"/>
  <pageSetup scale="9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Yina Frias</dc:creator>
  <cp:lastModifiedBy>Yina Frias</cp:lastModifiedBy>
  <cp:lastPrinted>2024-02-13T14:56:09Z</cp:lastPrinted>
  <dcterms:created xsi:type="dcterms:W3CDTF">2022-04-05T13:51:02Z</dcterms:created>
  <dcterms:modified xsi:type="dcterms:W3CDTF">2024-02-13T14:56:10Z</dcterms:modified>
</cp:coreProperties>
</file>