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on.pichardo\Desktop\"/>
    </mc:Choice>
  </mc:AlternateContent>
  <bookViews>
    <workbookView xWindow="0" yWindow="0" windowWidth="20490" windowHeight="7650"/>
  </bookViews>
  <sheets>
    <sheet name="Ago. 20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39" i="1"/>
  <c r="C28" i="1"/>
  <c r="C30" i="1" s="1"/>
  <c r="C21" i="1"/>
  <c r="C17" i="1"/>
  <c r="C23" i="1" s="1"/>
  <c r="C33" i="1" s="1"/>
  <c r="C35" i="1" l="1"/>
</calcChain>
</file>

<file path=xl/comments1.xml><?xml version="1.0" encoding="utf-8"?>
<comments xmlns="http://schemas.openxmlformats.org/spreadsheetml/2006/main">
  <authors>
    <author>Esthel Mora Montero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Esthel Mora Montero:</t>
        </r>
        <r>
          <rPr>
            <sz val="9"/>
            <color indexed="81"/>
            <rFont val="Tahoma"/>
            <family val="2"/>
          </rPr>
          <t xml:space="preserve">
son activos corrientes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Esthel Mora Montero:colocar dos rayas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Esthel Mora Montero:</t>
        </r>
        <r>
          <rPr>
            <sz val="9"/>
            <color indexed="81"/>
            <rFont val="Tahoma"/>
            <family val="2"/>
          </rPr>
          <t xml:space="preserve">
solo poner patrimonio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Esthel Mora Montero:</t>
        </r>
        <r>
          <rPr>
            <sz val="9"/>
            <color indexed="81"/>
            <rFont val="Tahoma"/>
            <family val="2"/>
          </rPr>
          <t xml:space="preserve">
Total de pasivos y patrimonio</t>
        </r>
      </text>
    </comment>
  </commentList>
</comments>
</file>

<file path=xl/sharedStrings.xml><?xml version="1.0" encoding="utf-8"?>
<sst xmlns="http://schemas.openxmlformats.org/spreadsheetml/2006/main" count="27" uniqueCount="27">
  <si>
    <t>Comisión Presidencial de Apoyo al Desarrollo Barrial</t>
  </si>
  <si>
    <t>Balance General</t>
  </si>
  <si>
    <t>Al 31 de agosto 2021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</si>
  <si>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</si>
  <si>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</si>
  <si>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</si>
  <si>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</si>
  <si>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</si>
  <si>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</si>
  <si>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</si>
  <si>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</si>
  <si>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</si>
  <si>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</si>
  <si>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</si>
  <si>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</si>
  <si>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</si>
  <si>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</si>
  <si>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</si>
  <si>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</si>
  <si>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</si>
  <si>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</si>
  <si>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</si>
  <si>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</si>
  <si>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</si>
  <si>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Lic. Ingrid Karina García Familia</t>
  </si>
  <si>
    <t>Yina M. Frias Núñez</t>
  </si>
  <si>
    <t>Enc. Sección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</si>
</sst>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c-srv-01\Contabilidad\ENCARGADA%20CONTABILIDAD\YINA%20FRIAS\CPADB-ESTADOS%20FINANCIEROS-%20SOPORTES\CPADB-ESTADOS%20FINANCIEROS%202020-SOPORTES\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 refreshError="1"/>
      <sheetData sheetId="1" refreshError="1">
        <row r="36">
          <cell r="B36" t="str">
            <v>Presidente CPADB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5">
          <cell r="B45" t="str">
            <v>Enc. Dpto. Administrativo Financiero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I46"/>
  <sheetViews>
    <sheetView tabSelected="1" workbookViewId="0">
      <selection activeCell="B14" sqref="B14"/>
    </sheetView>
  </sheetViews>
  <sheetFormatPr baseColWidth="10" defaultRowHeight="15" x14ac:dyDescent="0.25"/>
  <cols>
    <col min="1" max="1" width="13.5703125" customWidth="1"/>
    <col min="2" max="2" width="39.5703125" customWidth="1"/>
    <col min="3" max="3" width="19.7109375" customWidth="1"/>
    <col min="4" max="4" width="12.42578125" customWidth="1"/>
    <col min="5" max="5" width="13" customWidth="1"/>
    <col min="6" max="6" width="11.5703125" customWidth="1"/>
    <col min="7" max="7" width="11.85546875" customWidth="1"/>
    <col min="8" max="8" width="14.42578125" bestFit="1" customWidth="1"/>
    <col min="9" max="9" width="11.42578125" customWidth="1"/>
  </cols>
  <sheetData>
    <row r="3" spans="2:8" ht="15" customHeight="1" x14ac:dyDescent="0.25">
      <c r="B3" s="1"/>
      <c r="C3" s="1"/>
      <c r="D3" s="1"/>
      <c r="E3" s="1"/>
      <c r="F3" s="1"/>
      <c r="G3" s="1"/>
      <c r="H3" s="1"/>
    </row>
    <row r="4" spans="2:8" ht="3.75" hidden="1" customHeight="1" x14ac:dyDescent="0.25">
      <c r="B4" s="1"/>
      <c r="C4" s="1"/>
      <c r="D4" s="1"/>
      <c r="E4" s="1"/>
      <c r="F4" s="1"/>
      <c r="G4" s="1"/>
      <c r="H4" s="1"/>
    </row>
    <row r="5" spans="2:8" ht="15.75" x14ac:dyDescent="0.25">
      <c r="B5" s="30" t="s">
        <v>0</v>
      </c>
      <c r="C5" s="30"/>
      <c r="D5" s="30"/>
      <c r="E5" s="1"/>
      <c r="F5" s="1"/>
      <c r="G5" s="1"/>
      <c r="H5" s="1"/>
    </row>
    <row r="6" spans="2:8" ht="15.75" x14ac:dyDescent="0.25">
      <c r="B6" s="30" t="s">
        <v>1</v>
      </c>
      <c r="C6" s="30"/>
      <c r="D6" s="30"/>
      <c r="E6" s="1"/>
      <c r="F6" s="1"/>
      <c r="G6" s="1"/>
      <c r="H6" s="1"/>
    </row>
    <row r="7" spans="2:8" ht="15.75" x14ac:dyDescent="0.25">
      <c r="B7" s="30" t="s">
        <v>2</v>
      </c>
      <c r="C7" s="30"/>
      <c r="D7" s="30"/>
      <c r="E7" s="1"/>
      <c r="F7" s="1"/>
      <c r="G7" s="1"/>
      <c r="H7" s="1"/>
    </row>
    <row r="8" spans="2:8" ht="15.75" x14ac:dyDescent="0.25">
      <c r="B8" s="30" t="s">
        <v>3</v>
      </c>
      <c r="C8" s="30"/>
      <c r="D8" s="30"/>
      <c r="E8" s="1"/>
      <c r="F8" s="1"/>
      <c r="G8" s="1"/>
      <c r="H8" s="1"/>
    </row>
    <row r="9" spans="2:8" ht="0.75" customHeight="1" x14ac:dyDescent="0.25">
      <c r="B9" s="2"/>
      <c r="C9" s="2"/>
      <c r="D9" s="2"/>
      <c r="E9" s="1"/>
      <c r="F9" s="1"/>
      <c r="G9" s="1"/>
      <c r="H9" s="1"/>
    </row>
    <row r="10" spans="2:8" ht="16.5" customHeight="1" x14ac:dyDescent="0.25">
      <c r="B10" s="3"/>
      <c r="C10" s="4"/>
      <c r="D10" s="1"/>
      <c r="E10" s="1"/>
      <c r="F10" s="1"/>
      <c r="G10" s="1"/>
      <c r="H10" s="1"/>
    </row>
    <row r="11" spans="2:8" s="6" customFormat="1" ht="15.75" x14ac:dyDescent="0.25">
      <c r="B11" s="5" t="s">
        <v>4</v>
      </c>
    </row>
    <row r="12" spans="2:8" s="6" customFormat="1" ht="15.75" x14ac:dyDescent="0.25">
      <c r="B12" s="5" t="s">
        <v>5</v>
      </c>
    </row>
    <row r="13" spans="2:8" s="6" customFormat="1" ht="15.75" x14ac:dyDescent="0.25">
      <c r="B13" s="7" t="s">
        <v>6</v>
      </c>
      <c r="C13" s="8">
        <v>364505.24</v>
      </c>
    </row>
    <row r="14" spans="2:8" s="6" customFormat="1" ht="15.75" x14ac:dyDescent="0.25">
      <c r="B14" s="7" t="s">
        <v>7</v>
      </c>
      <c r="C14" s="8">
        <v>1796625.97</v>
      </c>
    </row>
    <row r="15" spans="2:8" ht="15.75" x14ac:dyDescent="0.25">
      <c r="B15" s="7" t="s">
        <v>8</v>
      </c>
      <c r="C15" s="8">
        <v>325652.16793306312</v>
      </c>
      <c r="D15" s="1"/>
      <c r="E15" s="1"/>
      <c r="F15" s="1"/>
      <c r="G15" s="1"/>
      <c r="H15" s="9"/>
    </row>
    <row r="16" spans="2:8" ht="31.5" x14ac:dyDescent="0.25">
      <c r="B16" s="7" t="s">
        <v>9</v>
      </c>
      <c r="C16" s="8">
        <v>3191689.5850250004</v>
      </c>
      <c r="D16" s="1"/>
      <c r="E16" s="1"/>
      <c r="F16" s="1"/>
      <c r="G16" s="1"/>
      <c r="H16" s="9"/>
    </row>
    <row r="17" spans="2:9" s="6" customFormat="1" ht="15.75" x14ac:dyDescent="0.25">
      <c r="B17" s="5" t="s">
        <v>10</v>
      </c>
      <c r="C17" s="10">
        <f>SUM(C13:C16)</f>
        <v>5678472.9629580639</v>
      </c>
    </row>
    <row r="18" spans="2:9" ht="19.5" customHeight="1" x14ac:dyDescent="0.25">
      <c r="B18" s="11"/>
      <c r="C18" s="1"/>
      <c r="D18" s="1"/>
      <c r="E18" s="1"/>
      <c r="F18" s="1"/>
      <c r="G18" s="1"/>
      <c r="H18" s="1"/>
      <c r="I18" s="1"/>
    </row>
    <row r="19" spans="2:9" ht="15.75" x14ac:dyDescent="0.25">
      <c r="B19" s="11" t="s">
        <v>11</v>
      </c>
      <c r="C19" s="1"/>
      <c r="D19" s="1"/>
      <c r="E19" s="1"/>
      <c r="F19" s="1"/>
      <c r="G19" s="1"/>
      <c r="H19" s="1"/>
      <c r="I19" s="1"/>
    </row>
    <row r="20" spans="2:9" ht="15.75" x14ac:dyDescent="0.25">
      <c r="B20" s="12" t="s">
        <v>12</v>
      </c>
      <c r="C20" s="13">
        <v>15267430.630000001</v>
      </c>
      <c r="D20" s="1"/>
      <c r="E20" s="1"/>
      <c r="F20" s="1"/>
      <c r="G20" s="1"/>
      <c r="H20" s="1"/>
      <c r="I20" s="1"/>
    </row>
    <row r="21" spans="2:9" ht="15.75" x14ac:dyDescent="0.25">
      <c r="B21" s="11" t="s">
        <v>13</v>
      </c>
      <c r="C21" s="10">
        <f>SUM(C20:C20)</f>
        <v>15267430.630000001</v>
      </c>
      <c r="D21" s="1"/>
      <c r="E21" s="1"/>
      <c r="F21" s="1"/>
      <c r="G21" s="1"/>
      <c r="H21" s="1"/>
      <c r="I21" s="1"/>
    </row>
    <row r="22" spans="2:9" ht="16.5" customHeight="1" x14ac:dyDescent="0.25">
      <c r="B22" s="11"/>
      <c r="C22" s="14"/>
      <c r="D22" s="1"/>
      <c r="E22" s="1"/>
      <c r="F22" s="1"/>
      <c r="G22" s="1"/>
      <c r="H22" s="1"/>
      <c r="I22" s="1"/>
    </row>
    <row r="23" spans="2:9" ht="16.5" thickBot="1" x14ac:dyDescent="0.3">
      <c r="B23" s="11" t="s">
        <v>14</v>
      </c>
      <c r="C23" s="15">
        <f>+C17+C21</f>
        <v>20945903.592958063</v>
      </c>
      <c r="D23" s="1"/>
      <c r="E23" s="1"/>
      <c r="F23" s="1"/>
      <c r="G23" s="1"/>
      <c r="H23" s="1"/>
      <c r="I23" s="1"/>
    </row>
    <row r="24" spans="2:9" ht="16.5" thickTop="1" x14ac:dyDescent="0.25">
      <c r="B24" s="11"/>
      <c r="C24" s="16"/>
      <c r="D24" s="1"/>
      <c r="E24" s="1"/>
      <c r="F24" s="1"/>
      <c r="G24" s="1"/>
      <c r="H24" s="1"/>
      <c r="I24" s="1"/>
    </row>
    <row r="25" spans="2:9" ht="15.75" x14ac:dyDescent="0.25">
      <c r="B25" s="11" t="s">
        <v>15</v>
      </c>
      <c r="C25" s="14"/>
      <c r="D25" s="1"/>
      <c r="E25" s="1"/>
      <c r="F25" s="1"/>
      <c r="G25" s="1"/>
      <c r="H25" s="1"/>
      <c r="I25" s="1"/>
    </row>
    <row r="26" spans="2:9" ht="15.75" x14ac:dyDescent="0.25">
      <c r="B26" s="11" t="s">
        <v>16</v>
      </c>
      <c r="C26" s="14"/>
      <c r="D26" s="1"/>
      <c r="E26" s="1"/>
      <c r="F26" s="1"/>
      <c r="G26" s="1"/>
      <c r="H26" s="1"/>
      <c r="I26" s="1"/>
    </row>
    <row r="27" spans="2:9" ht="15.75" x14ac:dyDescent="0.25">
      <c r="B27" s="12" t="s">
        <v>17</v>
      </c>
      <c r="C27" s="9">
        <v>2685337.3200000003</v>
      </c>
      <c r="D27" s="1"/>
      <c r="E27" s="1"/>
      <c r="F27" s="1"/>
      <c r="G27" s="1"/>
      <c r="H27" s="1"/>
      <c r="I27" s="1"/>
    </row>
    <row r="28" spans="2:9" ht="15.75" x14ac:dyDescent="0.25">
      <c r="B28" s="11" t="s">
        <v>18</v>
      </c>
      <c r="C28" s="17">
        <f>SUM(C27)</f>
        <v>2685337.3200000003</v>
      </c>
      <c r="D28" s="1"/>
      <c r="E28" s="1"/>
      <c r="F28" s="1"/>
      <c r="G28" s="1"/>
      <c r="H28" s="1"/>
      <c r="I28" s="1"/>
    </row>
    <row r="29" spans="2:9" ht="15.75" x14ac:dyDescent="0.25">
      <c r="B29" s="11"/>
      <c r="C29" s="14"/>
      <c r="D29" s="1"/>
      <c r="E29" s="1"/>
      <c r="F29" s="1"/>
      <c r="G29" s="1"/>
      <c r="H29" s="1"/>
      <c r="I29" s="1"/>
    </row>
    <row r="30" spans="2:9" ht="20.25" customHeight="1" thickBot="1" x14ac:dyDescent="0.3">
      <c r="B30" s="11" t="s">
        <v>19</v>
      </c>
      <c r="C30" s="18">
        <f>+C28</f>
        <v>2685337.3200000003</v>
      </c>
      <c r="D30" s="19"/>
      <c r="E30" s="1"/>
      <c r="F30" s="1"/>
      <c r="G30" s="1"/>
      <c r="H30" s="1"/>
      <c r="I30" s="14"/>
    </row>
    <row r="31" spans="2:9" ht="20.25" customHeight="1" thickTop="1" x14ac:dyDescent="0.25">
      <c r="B31" s="11"/>
      <c r="C31" s="1"/>
      <c r="D31" s="1"/>
      <c r="E31" s="1"/>
      <c r="F31" s="1"/>
      <c r="G31" s="1"/>
      <c r="H31" s="1"/>
      <c r="I31" s="1"/>
    </row>
    <row r="32" spans="2:9" ht="15.75" x14ac:dyDescent="0.25">
      <c r="B32" s="20" t="s">
        <v>20</v>
      </c>
      <c r="C32" s="1"/>
      <c r="D32" s="1"/>
      <c r="E32" s="1"/>
      <c r="F32" s="1"/>
      <c r="G32" s="1"/>
      <c r="H32" s="1"/>
      <c r="I32" s="1"/>
    </row>
    <row r="33" spans="2:8" ht="15.75" x14ac:dyDescent="0.25">
      <c r="B33" s="12" t="s">
        <v>21</v>
      </c>
      <c r="C33" s="21">
        <f>+C23-C30</f>
        <v>18260566.272958063</v>
      </c>
      <c r="D33" s="1"/>
      <c r="E33" s="1"/>
      <c r="F33" s="1"/>
      <c r="G33" s="1"/>
      <c r="H33" s="22"/>
    </row>
    <row r="34" spans="2:8" ht="15.75" x14ac:dyDescent="0.25">
      <c r="B34" s="12"/>
      <c r="C34" s="23"/>
      <c r="D34" s="1"/>
      <c r="E34" s="1"/>
      <c r="F34" s="1"/>
      <c r="G34" s="1"/>
      <c r="H34" s="22"/>
    </row>
    <row r="35" spans="2:8" ht="16.5" thickBot="1" x14ac:dyDescent="0.3">
      <c r="B35" s="20" t="s">
        <v>22</v>
      </c>
      <c r="C35" s="15">
        <f>C30+C33</f>
        <v>20945903.592958063</v>
      </c>
      <c r="D35" s="1"/>
      <c r="E35" s="1"/>
      <c r="F35" s="14"/>
      <c r="G35" s="1"/>
      <c r="H35" s="1"/>
    </row>
    <row r="36" spans="2:8" ht="21" customHeight="1" thickTop="1" x14ac:dyDescent="0.25">
      <c r="B36" s="1"/>
      <c r="C36" s="24"/>
      <c r="D36" s="1"/>
      <c r="E36" s="1"/>
      <c r="F36" s="1"/>
      <c r="G36" s="1"/>
      <c r="H36" s="1"/>
    </row>
    <row r="37" spans="2:8" ht="21" customHeight="1" x14ac:dyDescent="0.25">
      <c r="B37" s="1"/>
      <c r="C37" s="1"/>
      <c r="D37" s="1"/>
      <c r="E37" s="1"/>
      <c r="F37" s="1"/>
      <c r="G37" s="1"/>
      <c r="H37" s="1"/>
    </row>
    <row r="38" spans="2:8" ht="21" customHeight="1" x14ac:dyDescent="0.25">
      <c r="B38" s="28" t="s">
        <v>23</v>
      </c>
      <c r="C38" s="28"/>
      <c r="D38" s="28"/>
      <c r="E38" s="1"/>
      <c r="F38" s="1"/>
      <c r="G38" s="1"/>
      <c r="H38" s="1"/>
    </row>
    <row r="39" spans="2:8" ht="16.5" customHeight="1" x14ac:dyDescent="0.25">
      <c r="B39" s="29" t="str">
        <f>+'[1]Est. de Rendimiento Fin'!B36:F36</f>
        <v>Presidente CPADB</v>
      </c>
      <c r="C39" s="29"/>
      <c r="D39" s="29"/>
      <c r="E39" s="1"/>
      <c r="F39" s="1"/>
      <c r="G39" s="1"/>
      <c r="H39" s="1"/>
    </row>
    <row r="40" spans="2:8" ht="16.5" customHeight="1" x14ac:dyDescent="0.25">
      <c r="B40" s="25"/>
      <c r="C40" s="25"/>
      <c r="D40" s="25"/>
      <c r="E40" s="1"/>
      <c r="F40" s="1"/>
      <c r="G40" s="1"/>
      <c r="H40" s="1"/>
    </row>
    <row r="41" spans="2:8" ht="19.5" customHeight="1" x14ac:dyDescent="0.25">
      <c r="B41" s="25"/>
      <c r="C41" s="25"/>
      <c r="D41" s="25"/>
      <c r="E41" s="1"/>
      <c r="F41" s="1"/>
      <c r="G41" s="1"/>
      <c r="H41" s="1"/>
    </row>
    <row r="42" spans="2:8" ht="15.75" x14ac:dyDescent="0.25">
      <c r="B42" s="26" t="s">
        <v>24</v>
      </c>
      <c r="C42" s="28" t="s">
        <v>25</v>
      </c>
      <c r="D42" s="28"/>
      <c r="E42" s="27"/>
      <c r="F42" s="1"/>
      <c r="G42" s="1"/>
      <c r="H42" s="1"/>
    </row>
    <row r="43" spans="2:8" ht="15" customHeight="1" x14ac:dyDescent="0.25">
      <c r="B43" s="25" t="str">
        <f>+'[1]Est. de Rendimiento Fin'!B45</f>
        <v>Enc. Dpto. Administrativo Financiero</v>
      </c>
      <c r="C43" s="29" t="s">
        <v>26</v>
      </c>
      <c r="D43" s="29"/>
      <c r="E43" s="1"/>
      <c r="F43" s="1"/>
      <c r="G43" s="1"/>
      <c r="H43" s="1"/>
    </row>
    <row r="45" spans="2:8" ht="15.75" hidden="1" x14ac:dyDescent="0.25">
      <c r="B45" s="1"/>
      <c r="C45" s="1"/>
      <c r="D45" s="1"/>
      <c r="E45" s="1"/>
      <c r="F45" s="1"/>
      <c r="G45" s="1"/>
      <c r="H45" s="1"/>
    </row>
    <row r="46" spans="2:8" ht="15.75" x14ac:dyDescent="0.25">
      <c r="B46" s="1"/>
      <c r="C46" s="1"/>
      <c r="D46" s="1"/>
      <c r="E46" s="1"/>
      <c r="F46" s="1"/>
      <c r="G46" s="1"/>
      <c r="H46" s="1"/>
    </row>
  </sheetData>
  <sheetProtection algorithmName="SHA-512" hashValue="Jy9Z/KWq1SSf4H58NHt+FObtcgVMkW3LaRxwrErGoHtwQSl34iKBlgPhSuxcxCLY5OJZoAl5QLxXnDgrt1UKYA==" saltValue="xNouO2Dwj3viTqKI8c/rRA==" spinCount="100000" sheet="1" objects="1" scenarios="1"/>
  <mergeCells count="8">
    <mergeCell ref="C42:D42"/>
    <mergeCell ref="C43:D43"/>
    <mergeCell ref="B5:D5"/>
    <mergeCell ref="B6:D6"/>
    <mergeCell ref="B7:D7"/>
    <mergeCell ref="B8:D8"/>
    <mergeCell ref="B38:D38"/>
    <mergeCell ref="B39:D3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Ago.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Pichardo</dc:creator>
  <cp:lastModifiedBy>Aaron Pichardo</cp:lastModifiedBy>
  <dcterms:created xsi:type="dcterms:W3CDTF">2021-12-01T13:38:49Z</dcterms:created>
  <dcterms:modified xsi:type="dcterms:W3CDTF">2021-12-01T13:42:30Z</dcterms:modified>
</cp:coreProperties>
</file>