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ron.pichardo\Desktop\"/>
    </mc:Choice>
  </mc:AlternateContent>
  <bookViews>
    <workbookView xWindow="0" yWindow="0" windowWidth="20490" windowHeight="7650"/>
  </bookViews>
  <sheets>
    <sheet name="Datos estadisticos Abr-Jun2022" sheetId="1" r:id="rId1"/>
    <sheet name="Grafico Abr-Jun2022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</calcChain>
</file>

<file path=xl/sharedStrings.xml><?xml version="1.0" encoding="utf-8"?>
<sst xmlns="http://schemas.openxmlformats.org/spreadsheetml/2006/main" count="49" uniqueCount="49">
  <si>
    <t>Comision Presidencial de Apoyo al Desarrollo Barrial</t>
  </si>
  <si>
    <t>Creada mediante el Decreto 311-97</t>
  </si>
  <si>
    <t>Estadisticas Abril-Junio  2022</t>
  </si>
  <si>
    <t>SERVICIOS SOCIALES QUE OFRECE LA INSTITUCION (Programas)</t>
  </si>
  <si>
    <t>DESCRIPCION DE LOS SERVICIOS</t>
  </si>
  <si>
    <t xml:space="preserve">SOLICITUDES RESUELTAS </t>
  </si>
  <si>
    <t>FAMILIAS BENEFICIADAS</t>
  </si>
  <si>
    <t>APOYO A ORGANIZACIONES SOCIALES Y COMUNITARIAS</t>
  </si>
  <si>
    <r>
      <t>Baterías para Inversor, Bomba Sumergible, Computadora, Aires Acondicionados, T-Shirt, Casa de Campaña, Gorras,</t>
    </r>
    <r>
      <rPr>
        <i/>
        <u/>
        <sz val="9"/>
        <color theme="1"/>
        <rFont val="Calibri"/>
        <family val="2"/>
        <scheme val="minor"/>
      </rPr>
      <t xml:space="preserve"> Lámpara</t>
    </r>
    <r>
      <rPr>
        <i/>
        <sz val="9"/>
        <color theme="1"/>
        <rFont val="Calibri"/>
        <family val="2"/>
        <scheme val="minor"/>
      </rPr>
      <t xml:space="preserve">, </t>
    </r>
    <r>
      <rPr>
        <i/>
        <u/>
        <sz val="9"/>
        <color theme="1"/>
        <rFont val="Calibri"/>
        <family val="2"/>
        <scheme val="minor"/>
      </rPr>
      <t>sillas  plásticas</t>
    </r>
    <r>
      <rPr>
        <i/>
        <sz val="9"/>
        <color theme="1"/>
        <rFont val="Calibri"/>
        <family val="2"/>
        <scheme val="minor"/>
      </rPr>
      <t xml:space="preserve">, </t>
    </r>
    <r>
      <rPr>
        <i/>
        <u/>
        <sz val="9"/>
        <color theme="1"/>
        <rFont val="Calibri"/>
        <family val="2"/>
        <scheme val="minor"/>
      </rPr>
      <t>pinturas</t>
    </r>
    <r>
      <rPr>
        <i/>
        <sz val="9"/>
        <color theme="1"/>
        <rFont val="Calibri"/>
        <family val="2"/>
        <scheme val="minor"/>
      </rPr>
      <t xml:space="preserve">,  </t>
    </r>
    <r>
      <rPr>
        <i/>
        <u/>
        <sz val="9"/>
        <color theme="1"/>
        <rFont val="Calibri"/>
        <family val="2"/>
        <scheme val="minor"/>
      </rPr>
      <t>máquinas de coser</t>
    </r>
    <r>
      <rPr>
        <i/>
        <sz val="9"/>
        <color theme="1"/>
        <rFont val="Calibri"/>
        <family val="2"/>
        <scheme val="minor"/>
      </rPr>
      <t xml:space="preserve"> etc.</t>
    </r>
  </si>
  <si>
    <t>Operativos pinturas</t>
  </si>
  <si>
    <t>ATENCIÓN A EMBARAZADAS</t>
  </si>
  <si>
    <r>
      <t xml:space="preserve">Donaciones de </t>
    </r>
    <r>
      <rPr>
        <i/>
        <u/>
        <sz val="9"/>
        <color theme="1"/>
        <rFont val="Calibri"/>
        <family val="2"/>
        <scheme val="minor"/>
      </rPr>
      <t>Canastillas,</t>
    </r>
  </si>
  <si>
    <t>Operativos  de Canastillas, Pañales, etc.</t>
  </si>
  <si>
    <t>Operativos de Mosquiteros</t>
  </si>
  <si>
    <t>Donacion de Mosquitesros</t>
  </si>
  <si>
    <t>APOYO A LA SALUD</t>
  </si>
  <si>
    <r>
      <t xml:space="preserve">Donación de </t>
    </r>
    <r>
      <rPr>
        <i/>
        <u/>
        <sz val="9"/>
        <color theme="1"/>
        <rFont val="Calibri"/>
        <family val="2"/>
        <scheme val="minor"/>
      </rPr>
      <t xml:space="preserve">Medicamentos </t>
    </r>
    <r>
      <rPr>
        <i/>
        <sz val="9"/>
        <color theme="1"/>
        <rFont val="Calibri"/>
        <family val="2"/>
        <scheme val="minor"/>
      </rPr>
      <t xml:space="preserve">y Solicitudes de </t>
    </r>
    <r>
      <rPr>
        <i/>
        <u/>
        <sz val="9"/>
        <color theme="1"/>
        <rFont val="Calibri"/>
        <family val="2"/>
        <scheme val="minor"/>
      </rPr>
      <t xml:space="preserve">Procedimientos Médicos </t>
    </r>
    <r>
      <rPr>
        <i/>
        <sz val="9"/>
        <color theme="1"/>
        <rFont val="Calibri"/>
        <family val="2"/>
        <scheme val="minor"/>
      </rPr>
      <t>(medicamento para Quimioterapia, Hipertensión, Diabetes, paquete globular, hemodiálisis, etc.).</t>
    </r>
  </si>
  <si>
    <t>Pañales para Adultos</t>
  </si>
  <si>
    <t xml:space="preserve">Donacion Bastones </t>
  </si>
  <si>
    <t>Donacion muletas</t>
  </si>
  <si>
    <t xml:space="preserve">Donación Silla de ruedas </t>
  </si>
  <si>
    <t>Operativos de Sillas de ruedas</t>
  </si>
  <si>
    <t>Donacion Andador</t>
  </si>
  <si>
    <t xml:space="preserve">Operativo andadores </t>
  </si>
  <si>
    <t>APOYO A LA JUVENTUD, EDUCACIÓN Y DEPORTES</t>
  </si>
  <si>
    <r>
      <t xml:space="preserve">Donaciones para Compra de Artículos Escolares, kit de </t>
    </r>
    <r>
      <rPr>
        <i/>
        <u/>
        <sz val="9"/>
        <color theme="1"/>
        <rFont val="Calibri"/>
        <family val="2"/>
        <scheme val="minor"/>
      </rPr>
      <t>mochilas escolares</t>
    </r>
    <r>
      <rPr>
        <i/>
        <sz val="9"/>
        <color theme="1"/>
        <rFont val="Calibri"/>
        <family val="2"/>
        <scheme val="minor"/>
      </rPr>
      <t xml:space="preserve">, Juguetes, Computadoras, Bebederos, </t>
    </r>
    <r>
      <rPr>
        <i/>
        <u/>
        <sz val="9"/>
        <color theme="1"/>
        <rFont val="Calibri"/>
        <family val="2"/>
        <scheme val="minor"/>
      </rPr>
      <t>Utilerías Deportivas</t>
    </r>
    <r>
      <rPr>
        <i/>
        <sz val="9"/>
        <color theme="1"/>
        <rFont val="Calibri"/>
        <family val="2"/>
        <scheme val="minor"/>
      </rPr>
      <t xml:space="preserve"> y </t>
    </r>
    <r>
      <rPr>
        <i/>
        <u/>
        <sz val="9"/>
        <color theme="1"/>
        <rFont val="Calibri"/>
        <family val="2"/>
        <scheme val="minor"/>
      </rPr>
      <t>Canchas Móvile</t>
    </r>
    <r>
      <rPr>
        <i/>
        <sz val="9"/>
        <color theme="1"/>
        <rFont val="Calibri"/>
        <family val="2"/>
        <scheme val="minor"/>
      </rPr>
      <t>s Re</t>
    </r>
  </si>
  <si>
    <t xml:space="preserve">Operativo Utileria Deportiva </t>
  </si>
  <si>
    <t>SOLUCIONES HABITACIONALES</t>
  </si>
  <si>
    <t>Donación de materiales de construcción</t>
  </si>
  <si>
    <t>SANEAMIENTO LIMPIEZA Y SOLUCIONES BARIALES</t>
  </si>
  <si>
    <t>Operativo Limpieza de Septico</t>
  </si>
  <si>
    <t xml:space="preserve">DONACIÓN DE AJUARES, EQUIPOS Y ELECTRODOMESTICOS </t>
  </si>
  <si>
    <t xml:space="preserve">Donación de Estufas, Cilindros de Gas, Camas, Lavadoras, Abanicos, Utensilios de Cocina, etc. </t>
  </si>
  <si>
    <t>Operativo de Electrodomesticos</t>
  </si>
  <si>
    <t>ASISTENCIA COMPLEMENTARIA DE RACIONES ALIMENTICIAS U ORDENES DE COMPRA</t>
  </si>
  <si>
    <t>Donaciones  raciones alimenticias</t>
  </si>
  <si>
    <t xml:space="preserve">Operativo de raciones </t>
  </si>
  <si>
    <t xml:space="preserve">donacion de ordenes de compras </t>
  </si>
  <si>
    <t>operativos de ordenes de compras (bonos )</t>
  </si>
  <si>
    <t>TOTAL</t>
  </si>
  <si>
    <t xml:space="preserve">PROGRAMAS </t>
  </si>
  <si>
    <t>Atención a Embarazadas</t>
  </si>
  <si>
    <t>Donación de Ajuares, Equipos y Electrodomésticos</t>
  </si>
  <si>
    <t>Asistencia Complementaria de Raciones Alimenticias</t>
  </si>
  <si>
    <t>Apoyo a la Salud</t>
  </si>
  <si>
    <t>Soluciones Habitacionales</t>
  </si>
  <si>
    <t>Apoyo a la Juventud, Educación y Deportes</t>
  </si>
  <si>
    <t>Apoyo a Organizaciones Comunitarias</t>
  </si>
  <si>
    <t>Fumigacion y Limpiza de Septico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</si>
</sst>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1C0A]* #,##0.00_ ;_-[$$-1C0A]* \-#,##0.00\ ;_-[$$-1C0A]* &quot;-&quot;??_ ;_-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horizontal="center" wrapText="1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wrapText="1"/>
    </xf>
    <xf numFmtId="0" fontId="3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/>
    </xf>
    <xf numFmtId="0" fontId="0" fillId="2" borderId="0" xfId="0" applyFill="1"/>
    <xf numFmtId="0" fontId="8" fillId="0" borderId="0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ont="1" applyFill="1"/>
    <xf numFmtId="0" fontId="7" fillId="2" borderId="0" xfId="0" applyFont="1" applyFill="1" applyAlignment="1">
      <alignment horizontal="left" vertical="center"/>
    </xf>
    <xf numFmtId="164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Border="1"/>
    <xf numFmtId="0" fontId="9" fillId="0" borderId="0" xfId="0" applyFont="1" applyAlignment="1">
      <alignment horizontal="left"/>
    </xf>
    <xf numFmtId="0" fontId="9" fillId="2" borderId="0" xfId="0" applyFont="1" applyFill="1"/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 Institucionales Abril</a:t>
            </a:r>
            <a:r>
              <a:rPr lang="es-DO" baseline="0"/>
              <a:t> -Junio 2022</a:t>
            </a:r>
          </a:p>
          <a:p>
            <a:pPr>
              <a:defRPr/>
            </a:pPr>
            <a:r>
              <a:rPr lang="es-DO" baseline="0"/>
              <a:t>(Solicitudes Resueltas)</a:t>
            </a:r>
            <a:endParaRPr lang="es-DO"/>
          </a:p>
        </c:rich>
      </c:tx>
      <c:layout>
        <c:manualLayout>
          <c:xMode val="edge"/>
          <c:yMode val="edge"/>
          <c:x val="0.17457854013601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32830333944155882"/>
          <c:w val="0.79621542940320233"/>
          <c:h val="0.5146599127373484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48D-4DFC-83A8-CFE48A990452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48D-4DFC-83A8-CFE48A990452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48D-4DFC-83A8-CFE48A990452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48D-4DFC-83A8-CFE48A990452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48D-4DFC-83A8-CFE48A99045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48D-4DFC-83A8-CFE48A990452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048D-4DFC-83A8-CFE48A990452}"/>
              </c:ext>
            </c:extLst>
          </c:dPt>
          <c:dPt>
            <c:idx val="7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048D-4DFC-83A8-CFE48A990452}"/>
              </c:ext>
            </c:extLst>
          </c:dPt>
          <c:dLbls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48D-4DFC-83A8-CFE48A990452}"/>
                </c:ext>
              </c:extLst>
            </c:dLbl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48D-4DFC-83A8-CFE48A9904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eparator>.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'[1]Grafico Estadistico Abr-Junio22'!$A$6:$A$13</c:f>
              <c:strCache>
                <c:ptCount val="8"/>
                <c:pt idx="0">
                  <c:v>Atención a Embarazadas</c:v>
                </c:pt>
                <c:pt idx="1">
                  <c:v>Donación de Ajuares, Equipos y Electrodomésticos</c:v>
                </c:pt>
                <c:pt idx="2">
                  <c:v>Asistencia Complementaria de Raciones Alimenticias</c:v>
                </c:pt>
                <c:pt idx="3">
                  <c:v>Apoyo a la Salud</c:v>
                </c:pt>
                <c:pt idx="4">
                  <c:v>Soluciones Habitacionales</c:v>
                </c:pt>
                <c:pt idx="5">
                  <c:v>Apoyo a la Juventud, Educación y Deportes</c:v>
                </c:pt>
                <c:pt idx="6">
                  <c:v>Apoyo a Organizaciones Comunitarias</c:v>
                </c:pt>
                <c:pt idx="7">
                  <c:v>Fumigacion y Limpiza de Septico</c:v>
                </c:pt>
              </c:strCache>
            </c:strRef>
          </c:cat>
          <c:val>
            <c:numRef>
              <c:f>'[1]Grafico Estadistico Abr-Junio22'!$B$6:$B$13</c:f>
              <c:numCache>
                <c:formatCode>General</c:formatCode>
                <c:ptCount val="8"/>
                <c:pt idx="0">
                  <c:v>120</c:v>
                </c:pt>
                <c:pt idx="1">
                  <c:v>107</c:v>
                </c:pt>
                <c:pt idx="2">
                  <c:v>74</c:v>
                </c:pt>
                <c:pt idx="3">
                  <c:v>59</c:v>
                </c:pt>
                <c:pt idx="4">
                  <c:v>21</c:v>
                </c:pt>
                <c:pt idx="5">
                  <c:v>18</c:v>
                </c:pt>
                <c:pt idx="6">
                  <c:v>17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48D-4DFC-83A8-CFE48A990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314667915581181"/>
          <c:y val="0.15828014456038214"/>
          <c:w val="0.35685318920933701"/>
          <c:h val="0.804470109436848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24490</xdr:colOff>
      <xdr:row>0</xdr:row>
      <xdr:rowOff>65691</xdr:rowOff>
    </xdr:from>
    <xdr:to>
      <xdr:col>1</xdr:col>
      <xdr:colOff>47625</xdr:colOff>
      <xdr:row>2</xdr:row>
      <xdr:rowOff>142875</xdr:rowOff>
    </xdr:to>
    <xdr:pic>
      <xdr:nvPicPr>
        <xdr:cNvPr id="2" name="Imagen 1" descr="https://gabinetesocial.gob.do/wp-content/uploads/2020/09/LOGO-ESQUINEADO-1-e1600091217536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0" y="65691"/>
          <a:ext cx="1556660" cy="6486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379329</xdr:colOff>
      <xdr:row>0</xdr:row>
      <xdr:rowOff>38101</xdr:rowOff>
    </xdr:from>
    <xdr:to>
      <xdr:col>3</xdr:col>
      <xdr:colOff>619126</xdr:colOff>
      <xdr:row>2</xdr:row>
      <xdr:rowOff>180975</xdr:rowOff>
    </xdr:to>
    <xdr:pic>
      <xdr:nvPicPr>
        <xdr:cNvPr id="3" name="Imagen 2" descr="WhatsApp Image 2021-03-25 at 9.29.58 AM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3604" y="38101"/>
          <a:ext cx="1106572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</xdr:row>
      <xdr:rowOff>133350</xdr:rowOff>
    </xdr:from>
    <xdr:to>
      <xdr:col>6</xdr:col>
      <xdr:colOff>2762250</xdr:colOff>
      <xdr:row>17</xdr:row>
      <xdr:rowOff>9526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ESTADISTICASV%20%20ENERO%20-MARZO2022/estadisticas%20enero-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stadisticos ene-mar 22"/>
      <sheetName val="Grafico estadisticos Ene-mar22"/>
      <sheetName val="Datos estadisticos Abril-Jun 22"/>
      <sheetName val="Grafico Estadistico Abr-Junio22"/>
    </sheetNames>
    <sheetDataSet>
      <sheetData sheetId="0"/>
      <sheetData sheetId="1"/>
      <sheetData sheetId="2"/>
      <sheetData sheetId="3">
        <row r="6">
          <cell r="A6" t="str">
            <v>Atención a Embarazadas</v>
          </cell>
          <cell r="B6">
            <v>120</v>
          </cell>
        </row>
        <row r="7">
          <cell r="A7" t="str">
            <v>Donación de Ajuares, Equipos y Electrodomésticos</v>
          </cell>
          <cell r="B7">
            <v>107</v>
          </cell>
        </row>
        <row r="8">
          <cell r="A8" t="str">
            <v>Asistencia Complementaria de Raciones Alimenticias</v>
          </cell>
          <cell r="B8">
            <v>74</v>
          </cell>
        </row>
        <row r="9">
          <cell r="A9" t="str">
            <v>Apoyo a la Salud</v>
          </cell>
          <cell r="B9">
            <v>59</v>
          </cell>
        </row>
        <row r="10">
          <cell r="A10" t="str">
            <v>Soluciones Habitacionales</v>
          </cell>
          <cell r="B10">
            <v>21</v>
          </cell>
        </row>
        <row r="11">
          <cell r="A11" t="str">
            <v>Apoyo a la Juventud, Educación y Deportes</v>
          </cell>
          <cell r="B11">
            <v>18</v>
          </cell>
        </row>
        <row r="12">
          <cell r="A12" t="str">
            <v>Apoyo a Organizaciones Comunitarias</v>
          </cell>
          <cell r="B12">
            <v>17</v>
          </cell>
        </row>
        <row r="13">
          <cell r="A13" t="str">
            <v>Fumigacion y Limpiza de Septico</v>
          </cell>
          <cell r="B1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="75" workbookViewId="0">
      <selection activeCell="I19" sqref="I19"/>
    </sheetView>
  </sheetViews>
  <sheetFormatPr baseColWidth="10" defaultRowHeight="15" x14ac:dyDescent="0.25"/>
  <cols>
    <col min="1" max="1" width="23" style="27" customWidth="1"/>
    <col min="2" max="2" width="32.85546875" style="27" customWidth="1"/>
    <col min="3" max="3" width="13" style="27" customWidth="1"/>
    <col min="4" max="4" width="15.28515625" style="27" customWidth="1"/>
  </cols>
  <sheetData>
    <row r="1" spans="1:4" ht="30" x14ac:dyDescent="0.25">
      <c r="A1" s="1"/>
      <c r="B1" s="2" t="s">
        <v>0</v>
      </c>
      <c r="C1" s="3"/>
      <c r="D1" s="4"/>
    </row>
    <row r="2" spans="1:4" x14ac:dyDescent="0.25">
      <c r="A2" s="5"/>
      <c r="B2" s="6" t="s">
        <v>1</v>
      </c>
      <c r="C2" s="7"/>
      <c r="D2" s="8"/>
    </row>
    <row r="3" spans="1:4" x14ac:dyDescent="0.25">
      <c r="A3" s="9"/>
      <c r="B3" s="10" t="s">
        <v>2</v>
      </c>
      <c r="C3" s="11"/>
      <c r="D3" s="12"/>
    </row>
    <row r="4" spans="1:4" ht="60" x14ac:dyDescent="0.25">
      <c r="A4" s="13" t="s">
        <v>3</v>
      </c>
      <c r="B4" s="14" t="s">
        <v>4</v>
      </c>
      <c r="C4" s="14" t="s">
        <v>5</v>
      </c>
      <c r="D4" s="14" t="s">
        <v>6</v>
      </c>
    </row>
    <row r="5" spans="1:4" ht="60" x14ac:dyDescent="0.25">
      <c r="A5" s="47" t="s">
        <v>7</v>
      </c>
      <c r="B5" s="15" t="s">
        <v>8</v>
      </c>
      <c r="C5" s="16">
        <v>14</v>
      </c>
      <c r="D5" s="16">
        <v>434</v>
      </c>
    </row>
    <row r="6" spans="1:4" x14ac:dyDescent="0.25">
      <c r="A6" s="47"/>
      <c r="B6" s="17" t="s">
        <v>9</v>
      </c>
      <c r="C6" s="18">
        <v>3</v>
      </c>
      <c r="D6" s="18">
        <v>141</v>
      </c>
    </row>
    <row r="7" spans="1:4" x14ac:dyDescent="0.25">
      <c r="A7" s="48" t="s">
        <v>10</v>
      </c>
      <c r="B7" s="15" t="s">
        <v>11</v>
      </c>
      <c r="C7" s="16">
        <v>97</v>
      </c>
      <c r="D7" s="16">
        <v>501</v>
      </c>
    </row>
    <row r="8" spans="1:4" x14ac:dyDescent="0.25">
      <c r="A8" s="49"/>
      <c r="B8" s="19" t="s">
        <v>12</v>
      </c>
      <c r="C8" s="16">
        <v>10</v>
      </c>
      <c r="D8" s="16">
        <v>1775</v>
      </c>
    </row>
    <row r="9" spans="1:4" x14ac:dyDescent="0.25">
      <c r="A9" s="49"/>
      <c r="B9" s="17" t="s">
        <v>13</v>
      </c>
      <c r="C9" s="18">
        <v>11</v>
      </c>
      <c r="D9" s="18">
        <v>1515</v>
      </c>
    </row>
    <row r="10" spans="1:4" x14ac:dyDescent="0.25">
      <c r="A10" s="50"/>
      <c r="B10" s="17" t="s">
        <v>14</v>
      </c>
      <c r="C10" s="18">
        <v>2</v>
      </c>
      <c r="D10" s="18">
        <v>35</v>
      </c>
    </row>
    <row r="11" spans="1:4" ht="48.75" x14ac:dyDescent="0.25">
      <c r="A11" s="51" t="s">
        <v>15</v>
      </c>
      <c r="B11" s="20" t="s">
        <v>16</v>
      </c>
      <c r="C11" s="16">
        <v>36</v>
      </c>
      <c r="D11" s="16">
        <v>36</v>
      </c>
    </row>
    <row r="12" spans="1:4" x14ac:dyDescent="0.25">
      <c r="A12" s="52"/>
      <c r="B12" s="20" t="s">
        <v>17</v>
      </c>
      <c r="C12" s="16">
        <v>4</v>
      </c>
      <c r="D12" s="16">
        <v>4</v>
      </c>
    </row>
    <row r="13" spans="1:4" x14ac:dyDescent="0.25">
      <c r="A13" s="52"/>
      <c r="B13" s="21" t="s">
        <v>18</v>
      </c>
      <c r="C13" s="16">
        <v>1</v>
      </c>
      <c r="D13" s="16">
        <v>1</v>
      </c>
    </row>
    <row r="14" spans="1:4" x14ac:dyDescent="0.25">
      <c r="A14" s="52"/>
      <c r="B14" s="21" t="s">
        <v>19</v>
      </c>
      <c r="C14" s="16">
        <v>4</v>
      </c>
      <c r="D14" s="16">
        <v>4</v>
      </c>
    </row>
    <row r="15" spans="1:4" x14ac:dyDescent="0.25">
      <c r="A15" s="52"/>
      <c r="B15" s="21" t="s">
        <v>20</v>
      </c>
      <c r="C15" s="16">
        <v>8</v>
      </c>
      <c r="D15" s="16">
        <v>8</v>
      </c>
    </row>
    <row r="16" spans="1:4" x14ac:dyDescent="0.25">
      <c r="A16" s="52"/>
      <c r="B16" s="21" t="s">
        <v>21</v>
      </c>
      <c r="C16" s="16">
        <v>4</v>
      </c>
      <c r="D16" s="16">
        <v>74</v>
      </c>
    </row>
    <row r="17" spans="1:4" x14ac:dyDescent="0.25">
      <c r="A17" s="52"/>
      <c r="B17" s="21" t="s">
        <v>22</v>
      </c>
      <c r="C17" s="16">
        <v>1</v>
      </c>
      <c r="D17" s="16">
        <v>1</v>
      </c>
    </row>
    <row r="18" spans="1:4" x14ac:dyDescent="0.25">
      <c r="A18" s="53"/>
      <c r="B18" s="21" t="s">
        <v>23</v>
      </c>
      <c r="C18" s="16">
        <v>1</v>
      </c>
      <c r="D18" s="16">
        <v>12</v>
      </c>
    </row>
    <row r="19" spans="1:4" ht="48" x14ac:dyDescent="0.25">
      <c r="A19" s="47" t="s">
        <v>24</v>
      </c>
      <c r="B19" s="15" t="s">
        <v>25</v>
      </c>
      <c r="C19" s="22">
        <v>16</v>
      </c>
      <c r="D19" s="22">
        <v>103</v>
      </c>
    </row>
    <row r="20" spans="1:4" x14ac:dyDescent="0.25">
      <c r="A20" s="47"/>
      <c r="B20" s="15" t="s">
        <v>26</v>
      </c>
      <c r="C20" s="16">
        <v>2</v>
      </c>
      <c r="D20" s="16">
        <v>60</v>
      </c>
    </row>
    <row r="21" spans="1:4" ht="24" x14ac:dyDescent="0.25">
      <c r="A21" s="23" t="s">
        <v>27</v>
      </c>
      <c r="B21" s="15" t="s">
        <v>28</v>
      </c>
      <c r="C21" s="16">
        <v>21</v>
      </c>
      <c r="D21" s="16">
        <v>21</v>
      </c>
    </row>
    <row r="22" spans="1:4" ht="24" x14ac:dyDescent="0.25">
      <c r="A22" s="24" t="s">
        <v>29</v>
      </c>
      <c r="B22" s="15" t="s">
        <v>30</v>
      </c>
      <c r="C22" s="16">
        <v>1</v>
      </c>
      <c r="D22" s="16">
        <v>2400</v>
      </c>
    </row>
    <row r="23" spans="1:4" ht="36" x14ac:dyDescent="0.25">
      <c r="A23" s="47" t="s">
        <v>31</v>
      </c>
      <c r="B23" s="19" t="s">
        <v>32</v>
      </c>
      <c r="C23" s="16">
        <v>102</v>
      </c>
      <c r="D23" s="16">
        <v>446</v>
      </c>
    </row>
    <row r="24" spans="1:4" x14ac:dyDescent="0.25">
      <c r="A24" s="47"/>
      <c r="B24" s="21" t="s">
        <v>33</v>
      </c>
      <c r="C24" s="16">
        <v>5</v>
      </c>
      <c r="D24" s="18">
        <v>503</v>
      </c>
    </row>
    <row r="25" spans="1:4" x14ac:dyDescent="0.25">
      <c r="A25" s="48" t="s">
        <v>34</v>
      </c>
      <c r="B25" s="19" t="s">
        <v>35</v>
      </c>
      <c r="C25" s="16">
        <v>6</v>
      </c>
      <c r="D25" s="16">
        <v>65</v>
      </c>
    </row>
    <row r="26" spans="1:4" x14ac:dyDescent="0.25">
      <c r="A26" s="49"/>
      <c r="B26" s="19" t="s">
        <v>36</v>
      </c>
      <c r="C26" s="16">
        <v>9</v>
      </c>
      <c r="D26" s="16">
        <v>2885</v>
      </c>
    </row>
    <row r="27" spans="1:4" x14ac:dyDescent="0.25">
      <c r="A27" s="49"/>
      <c r="B27" s="19" t="s">
        <v>37</v>
      </c>
      <c r="C27" s="16">
        <v>37</v>
      </c>
      <c r="D27" s="16">
        <v>354</v>
      </c>
    </row>
    <row r="28" spans="1:4" ht="30" customHeight="1" x14ac:dyDescent="0.25">
      <c r="A28" s="50"/>
      <c r="B28" s="19" t="s">
        <v>38</v>
      </c>
      <c r="C28" s="16">
        <v>22</v>
      </c>
      <c r="D28" s="16">
        <v>2315</v>
      </c>
    </row>
    <row r="29" spans="1:4" x14ac:dyDescent="0.25">
      <c r="A29" s="25" t="s">
        <v>39</v>
      </c>
      <c r="B29" s="16"/>
      <c r="C29" s="26">
        <f>SUM(C5:C28)</f>
        <v>417</v>
      </c>
      <c r="D29" s="26">
        <f>SUM(D5:D28)</f>
        <v>13693</v>
      </c>
    </row>
    <row r="31" spans="1:4" ht="15.75" x14ac:dyDescent="0.25">
      <c r="A31" s="45"/>
      <c r="B31" s="45"/>
      <c r="C31"/>
      <c r="D31"/>
    </row>
    <row r="32" spans="1:4" ht="17.25" x14ac:dyDescent="0.25">
      <c r="A32" s="28"/>
      <c r="B32" s="29"/>
      <c r="C32" s="29"/>
      <c r="D32" s="29"/>
    </row>
    <row r="33" spans="1:4" ht="17.25" x14ac:dyDescent="0.25">
      <c r="A33" s="28"/>
      <c r="B33" s="29"/>
      <c r="C33" s="29"/>
      <c r="D33" s="29"/>
    </row>
    <row r="34" spans="1:4" ht="17.25" x14ac:dyDescent="0.25">
      <c r="A34" s="46"/>
      <c r="B34" s="46"/>
      <c r="C34" s="30"/>
      <c r="D34"/>
    </row>
  </sheetData>
  <mergeCells count="8">
    <mergeCell ref="A31:B31"/>
    <mergeCell ref="A34:B34"/>
    <mergeCell ref="A5:A6"/>
    <mergeCell ref="A7:A10"/>
    <mergeCell ref="A11:A18"/>
    <mergeCell ref="A19:A20"/>
    <mergeCell ref="A23:A24"/>
    <mergeCell ref="A25:A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61"/>
  <sheetViews>
    <sheetView workbookViewId="0">
      <selection activeCell="H11" sqref="H11"/>
    </sheetView>
  </sheetViews>
  <sheetFormatPr baseColWidth="10" defaultRowHeight="15" x14ac:dyDescent="0.25"/>
  <cols>
    <col min="1" max="1" width="38.85546875" customWidth="1"/>
    <col min="2" max="2" width="6.140625" customWidth="1"/>
    <col min="6" max="6" width="17.7109375" customWidth="1"/>
    <col min="7" max="7" width="61" customWidth="1"/>
  </cols>
  <sheetData>
    <row r="5" spans="1:2" x14ac:dyDescent="0.25">
      <c r="A5" s="31" t="s">
        <v>40</v>
      </c>
    </row>
    <row r="6" spans="1:2" x14ac:dyDescent="0.25">
      <c r="A6" s="32" t="s">
        <v>41</v>
      </c>
      <c r="B6">
        <v>120</v>
      </c>
    </row>
    <row r="7" spans="1:2" x14ac:dyDescent="0.25">
      <c r="A7" s="33" t="s">
        <v>42</v>
      </c>
      <c r="B7">
        <v>107</v>
      </c>
    </row>
    <row r="8" spans="1:2" x14ac:dyDescent="0.25">
      <c r="A8" s="34" t="s">
        <v>43</v>
      </c>
      <c r="B8">
        <v>74</v>
      </c>
    </row>
    <row r="9" spans="1:2" x14ac:dyDescent="0.25">
      <c r="A9" s="35" t="s">
        <v>44</v>
      </c>
      <c r="B9">
        <v>59</v>
      </c>
    </row>
    <row r="10" spans="1:2" x14ac:dyDescent="0.25">
      <c r="A10" s="36" t="s">
        <v>45</v>
      </c>
      <c r="B10">
        <v>21</v>
      </c>
    </row>
    <row r="11" spans="1:2" x14ac:dyDescent="0.25">
      <c r="A11" s="37" t="s">
        <v>46</v>
      </c>
      <c r="B11">
        <v>18</v>
      </c>
    </row>
    <row r="12" spans="1:2" x14ac:dyDescent="0.25">
      <c r="A12" s="38" t="s">
        <v>47</v>
      </c>
      <c r="B12">
        <v>17</v>
      </c>
    </row>
    <row r="13" spans="1:2" x14ac:dyDescent="0.25">
      <c r="A13" s="39" t="s">
        <v>48</v>
      </c>
      <c r="B13">
        <v>1</v>
      </c>
    </row>
    <row r="57" spans="1:7" ht="15.75" x14ac:dyDescent="0.25">
      <c r="A57" s="45"/>
      <c r="B57" s="45"/>
      <c r="C57" s="54"/>
      <c r="D57" s="54"/>
      <c r="E57" s="54"/>
      <c r="F57" s="40"/>
      <c r="G57" s="27"/>
    </row>
    <row r="58" spans="1:7" ht="17.25" x14ac:dyDescent="0.25">
      <c r="A58" s="28"/>
      <c r="B58" s="29"/>
      <c r="C58" s="29"/>
      <c r="D58" s="29"/>
      <c r="E58" s="41"/>
      <c r="F58" s="42"/>
      <c r="G58" s="27"/>
    </row>
    <row r="59" spans="1:7" ht="17.25" x14ac:dyDescent="0.25">
      <c r="A59" s="28"/>
      <c r="B59" s="29"/>
      <c r="C59" s="29"/>
      <c r="D59" s="29"/>
      <c r="E59" s="41"/>
      <c r="F59" s="42"/>
      <c r="G59" s="27"/>
    </row>
    <row r="60" spans="1:7" ht="17.25" x14ac:dyDescent="0.25">
      <c r="A60" s="46"/>
      <c r="B60" s="46"/>
      <c r="C60" s="30"/>
      <c r="D60" s="55"/>
      <c r="E60" s="55"/>
      <c r="F60" s="30"/>
      <c r="G60" s="27"/>
    </row>
    <row r="61" spans="1:7" ht="15.75" x14ac:dyDescent="0.25">
      <c r="A61" s="43"/>
      <c r="B61" s="44"/>
      <c r="C61" s="44"/>
      <c r="D61" s="44"/>
      <c r="E61" s="44"/>
      <c r="F61" s="44"/>
      <c r="G61" s="27"/>
    </row>
  </sheetData>
  <mergeCells count="4">
    <mergeCell ref="A57:B57"/>
    <mergeCell ref="C57:E57"/>
    <mergeCell ref="A60:B60"/>
    <mergeCell ref="D60:E6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estadisticos Abr-Jun2022</vt:lpstr>
      <vt:lpstr>Grafico Abr-Jun2022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Aaron Pichardo</cp:lastModifiedBy>
  <dcterms:created xsi:type="dcterms:W3CDTF">2022-07-14T19:12:18Z</dcterms:created>
  <dcterms:modified xsi:type="dcterms:W3CDTF">2022-07-18T19:33:56Z</dcterms:modified>
</cp:coreProperties>
</file>