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2160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7" i="1" s="1"/>
</calcChain>
</file>

<file path=xl/sharedStrings.xml><?xml version="1.0" encoding="utf-8"?>
<sst xmlns="http://schemas.openxmlformats.org/spreadsheetml/2006/main" count="51" uniqueCount="51">
  <si>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</si>
  <si>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</si>
  <si>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</si>
  <si>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</si>
  <si>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</si>
  <si>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</si>
  <si>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</si>
  <si>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</si>
  <si>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</si>
  <si>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</si>
  <si>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</si>
  <si>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>CORPORACION DEL ACUEDUCTO Y ALCANTARILLADO DE SANTO DOMINGO</t>
  </si>
  <si>
    <t xml:space="preserve"> Ingrid K. García Familia</t>
  </si>
  <si>
    <t>Enc. Dpto. Administrativo Financiero</t>
  </si>
  <si>
    <t>Constructora Johnson, SRL</t>
  </si>
  <si>
    <t>CONCEPTO DE CUBICACION FINAL DE LA OBRA CONSTRUCCION DE CUATRO (4) VIVIENDAS PARA FAMILIAS DE ESCASOS RECURSOS EN PANTOJA, LOS ALCARRIZOS, SDO.</t>
  </si>
  <si>
    <t>B1500000023</t>
  </si>
  <si>
    <t>Enc. Sección Contabilidad</t>
  </si>
  <si>
    <t>RELACIÓN DE CUENTAS POR PAGAR AL 31/08/2022</t>
  </si>
  <si>
    <t>B1500437619</t>
  </si>
  <si>
    <t>PATRONATO DEL HOSPITAL GENERAL MATERNO INFANTIL INC</t>
  </si>
  <si>
    <t>AYUDA MEDICA A LA SEÑORA OLFA NOEMI CASTRO JIMENEZ</t>
  </si>
  <si>
    <t>B1500000024</t>
  </si>
  <si>
    <t>Grupo Koya, SRL</t>
  </si>
  <si>
    <t>ADQUISICION NEUMATICOS PARA VEHICULOS PROPIEDAD DE ESTA INSTITUCION</t>
  </si>
  <si>
    <t>B1500006600</t>
  </si>
  <si>
    <t>Corporación Estatal de Radio y Televisión (CERTV)</t>
  </si>
  <si>
    <t>PUBLICIDAD LEY 134-03 CORRESPONDIENTE AL PERIODO ENERO JULIO 2022.</t>
  </si>
  <si>
    <t>B1500218617</t>
  </si>
  <si>
    <t>EMPRESA DISTRIBUIDORA DE ELECTRICIDAD DEL ESTE S A</t>
  </si>
  <si>
    <t>SUMINISTRO DE ENERGÍA ELÉCTRICA AL LOCAL PRINCIPAL DE ESTA INSTITUCION. CORRESPONDIENTE AL PERIODO DEL 20/06/2022 AL 20/07/2022</t>
  </si>
  <si>
    <t>B1500000273</t>
  </si>
  <si>
    <t>Jorge Elizardo Matos de la Cruz</t>
  </si>
  <si>
    <t>CONCEPTO DE SERVICIO JURIDICO RELACIONADO AL PROCESO CPADB-CCC-CP-2022-0012</t>
  </si>
  <si>
    <t>B1500000014</t>
  </si>
  <si>
    <t>B1500000015</t>
  </si>
  <si>
    <t>Edecon, SRL</t>
  </si>
  <si>
    <t>CONCEPTO DE CUBICACION #1 DE LA OBRA CONSTRUCCION IGLESIA CRISTO LA UNICA ESPERANZA,LOS CAPELLANES,INMACULADA CONCEPCION Y RECONSTRUCCION CAPILLA SAN RAFAEL, QUE EJECUTA ESTA INSTITUCION EN SPM, MONTE CRISTI Y GUERRA</t>
  </si>
  <si>
    <t>B1500000049</t>
  </si>
  <si>
    <t>SOCIEDAD PARA INVERSIONES DE PUERTO PLATA S A</t>
  </si>
  <si>
    <t>CONCEPTO DE ALQUILER LOCAL LA ESPERILLA DE ESTA INSTITUCION. CORRESPONDIENTE AL MES DE AGOSTO 2022.</t>
  </si>
  <si>
    <t>B1500099392</t>
  </si>
  <si>
    <t>CONCEPTO DE SUMINISTRO DE AGUA AL LOCAL LA ESPERILLA DE ESTA INSTITUCIÓN. CORRESPONDIENTE AL MES DE AGOSTO 2022.</t>
  </si>
  <si>
    <t>B1500175488</t>
  </si>
  <si>
    <t>COMPANIA DOMINICANA DE TELEFONOS C POR A</t>
  </si>
  <si>
    <t>CONCEPTO DE SERVICIO DE COMUNICACION LOCAL LA ESPERILLA DE ESTA INSTITUCION, CTA # 717152171. CORRESPONDIENTE AL MES DE JULIO 2022.</t>
  </si>
  <si>
    <t>NOMINA</t>
  </si>
  <si>
    <t>NOMINA DE INDEMNIZACION A EX EMPLEADO MES DE AGOSTO AÑO 2022 ( POR SENTENCIA</t>
  </si>
  <si>
    <t>SIMPLE INGENIERIA DOMINICANA, SINGEDOM, SRL</t>
  </si>
  <si>
    <t>CONCEPTO DE CUBICACION #1 DE LA OBRA CAMBIO PISO DE TIERRA POR CEMENTO A (15) VIVIENDAS DE FAMILIAS DE ESCASOS RECURSOS.</t>
  </si>
  <si>
    <t xml:space="preserve">                Rolfi Domingo Rojas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</si>
</sst>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3" fontId="4" fillId="0" borderId="0" xfId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43" fontId="3" fillId="0" borderId="2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0" fontId="3" fillId="0" borderId="6" xfId="0" applyFont="1" applyBorder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3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5" xfId="0" applyFont="1" applyBorder="1" applyAlignment="1">
      <alignment horizontal="left" wrapText="1"/>
    </xf>
    <xf numFmtId="43" fontId="2" fillId="0" borderId="5" xfId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3" fontId="2" fillId="0" borderId="0" xfId="1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9525</xdr:rowOff>
    </xdr:from>
    <xdr:to>
      <xdr:col>2</xdr:col>
      <xdr:colOff>180975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"/>
          <a:ext cx="145732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38"/>
  <sheetViews>
    <sheetView tabSelected="1" workbookViewId="0">
      <selection activeCell="E42" sqref="E42"/>
    </sheetView>
  </sheetViews>
  <sheetFormatPr baseColWidth="10" defaultRowHeight="12.75" x14ac:dyDescent="0.2"/>
  <cols>
    <col min="1" max="1" width="12.140625" style="20" bestFit="1" customWidth="1"/>
    <col min="2" max="2" width="11.7109375" style="20" customWidth="1"/>
    <col min="3" max="3" width="27" style="16" customWidth="1"/>
    <col min="4" max="4" width="39.7109375" style="14" customWidth="1"/>
    <col min="5" max="5" width="17.85546875" style="21" customWidth="1"/>
    <col min="6" max="6" width="14.42578125" style="20" customWidth="1"/>
    <col min="7" max="7" width="13.140625" style="20" bestFit="1" customWidth="1"/>
    <col min="8" max="16384" width="11.42578125" style="20"/>
  </cols>
  <sheetData>
    <row r="5" spans="1:7" ht="15" x14ac:dyDescent="0.25">
      <c r="A5" s="48" t="s">
        <v>18</v>
      </c>
      <c r="B5" s="48"/>
      <c r="C5" s="48"/>
      <c r="D5" s="48"/>
      <c r="E5" s="48"/>
      <c r="F5" s="48"/>
    </row>
    <row r="6" spans="1:7" ht="27" customHeight="1" x14ac:dyDescent="0.2"/>
    <row r="7" spans="1:7" s="40" customFormat="1" x14ac:dyDescent="0.25">
      <c r="A7" s="1" t="s">
        <v>0</v>
      </c>
      <c r="B7" s="1" t="s">
        <v>1</v>
      </c>
      <c r="C7" s="1" t="s">
        <v>2</v>
      </c>
      <c r="D7" s="1" t="s">
        <v>3</v>
      </c>
      <c r="E7" s="38" t="s">
        <v>4</v>
      </c>
      <c r="F7" s="39" t="s">
        <v>5</v>
      </c>
    </row>
    <row r="8" spans="1:7" ht="51" x14ac:dyDescent="0.2">
      <c r="A8" s="17" t="s">
        <v>16</v>
      </c>
      <c r="B8" s="18">
        <v>44539</v>
      </c>
      <c r="C8" s="17" t="s">
        <v>14</v>
      </c>
      <c r="D8" s="17" t="s">
        <v>15</v>
      </c>
      <c r="E8" s="19">
        <v>313474.33</v>
      </c>
      <c r="F8" s="17"/>
    </row>
    <row r="9" spans="1:7" ht="26.25" customHeight="1" x14ac:dyDescent="0.2">
      <c r="A9" s="17" t="s">
        <v>19</v>
      </c>
      <c r="B9" s="18">
        <v>44740</v>
      </c>
      <c r="C9" s="17" t="s">
        <v>20</v>
      </c>
      <c r="D9" s="17" t="s">
        <v>21</v>
      </c>
      <c r="E9" s="19">
        <v>49730.370000000112</v>
      </c>
      <c r="F9" s="17"/>
    </row>
    <row r="10" spans="1:7" ht="25.5" x14ac:dyDescent="0.2">
      <c r="A10" s="17" t="s">
        <v>22</v>
      </c>
      <c r="B10" s="18">
        <v>44785</v>
      </c>
      <c r="C10" s="17" t="s">
        <v>23</v>
      </c>
      <c r="D10" s="17" t="s">
        <v>24</v>
      </c>
      <c r="E10" s="19">
        <v>139240</v>
      </c>
      <c r="F10" s="17"/>
    </row>
    <row r="11" spans="1:7" ht="25.5" x14ac:dyDescent="0.2">
      <c r="A11" s="17" t="s">
        <v>25</v>
      </c>
      <c r="B11" s="18">
        <v>44757</v>
      </c>
      <c r="C11" s="17" t="s">
        <v>26</v>
      </c>
      <c r="D11" s="17" t="s">
        <v>27</v>
      </c>
      <c r="E11" s="19">
        <v>30444.26</v>
      </c>
      <c r="F11" s="17"/>
    </row>
    <row r="12" spans="1:7" ht="51" x14ac:dyDescent="0.2">
      <c r="A12" s="17" t="s">
        <v>28</v>
      </c>
      <c r="B12" s="18">
        <v>44763</v>
      </c>
      <c r="C12" s="37" t="s">
        <v>29</v>
      </c>
      <c r="D12" s="17" t="s">
        <v>30</v>
      </c>
      <c r="E12" s="19">
        <v>192418.69000000018</v>
      </c>
      <c r="F12" s="17"/>
      <c r="G12" s="22"/>
    </row>
    <row r="13" spans="1:7" ht="25.5" x14ac:dyDescent="0.2">
      <c r="A13" s="17" t="s">
        <v>31</v>
      </c>
      <c r="B13" s="18">
        <v>44784</v>
      </c>
      <c r="C13" s="17" t="s">
        <v>32</v>
      </c>
      <c r="D13" s="17" t="s">
        <v>33</v>
      </c>
      <c r="E13" s="19">
        <v>59000</v>
      </c>
      <c r="F13" s="17"/>
    </row>
    <row r="14" spans="1:7" ht="38.25" x14ac:dyDescent="0.2">
      <c r="A14" s="17" t="s">
        <v>34</v>
      </c>
      <c r="B14" s="18">
        <v>44740</v>
      </c>
      <c r="C14" s="17" t="s">
        <v>48</v>
      </c>
      <c r="D14" s="17" t="s">
        <v>49</v>
      </c>
      <c r="E14" s="19">
        <v>335817.04</v>
      </c>
      <c r="F14" s="17"/>
    </row>
    <row r="15" spans="1:7" ht="76.5" x14ac:dyDescent="0.2">
      <c r="A15" s="17" t="s">
        <v>35</v>
      </c>
      <c r="B15" s="18">
        <v>44757</v>
      </c>
      <c r="C15" s="17" t="s">
        <v>36</v>
      </c>
      <c r="D15" s="17" t="s">
        <v>37</v>
      </c>
      <c r="E15" s="19">
        <v>2936597.52</v>
      </c>
      <c r="F15" s="17"/>
      <c r="G15" s="23"/>
    </row>
    <row r="16" spans="1:7" ht="38.25" x14ac:dyDescent="0.2">
      <c r="A16" s="17" t="s">
        <v>38</v>
      </c>
      <c r="B16" s="18">
        <v>44790</v>
      </c>
      <c r="C16" s="17" t="s">
        <v>39</v>
      </c>
      <c r="D16" s="17" t="s">
        <v>40</v>
      </c>
      <c r="E16" s="19">
        <v>506255.86999999918</v>
      </c>
      <c r="F16" s="17"/>
    </row>
    <row r="17" spans="1:7" ht="38.25" x14ac:dyDescent="0.2">
      <c r="A17" s="17" t="s">
        <v>41</v>
      </c>
      <c r="B17" s="18">
        <v>44774</v>
      </c>
      <c r="C17" s="17" t="s">
        <v>11</v>
      </c>
      <c r="D17" s="17" t="s">
        <v>42</v>
      </c>
      <c r="E17" s="19">
        <v>1540</v>
      </c>
      <c r="F17" s="17"/>
    </row>
    <row r="18" spans="1:7" ht="51" x14ac:dyDescent="0.2">
      <c r="A18" s="17" t="s">
        <v>43</v>
      </c>
      <c r="B18" s="18">
        <v>44770</v>
      </c>
      <c r="C18" s="17" t="s">
        <v>44</v>
      </c>
      <c r="D18" s="17" t="s">
        <v>45</v>
      </c>
      <c r="E18" s="19">
        <v>14458.56</v>
      </c>
      <c r="F18" s="17"/>
    </row>
    <row r="19" spans="1:7" ht="25.5" x14ac:dyDescent="0.2">
      <c r="A19" s="17">
        <v>39124</v>
      </c>
      <c r="B19" s="18">
        <v>44798</v>
      </c>
      <c r="C19" s="17" t="s">
        <v>46</v>
      </c>
      <c r="D19" s="17" t="s">
        <v>47</v>
      </c>
      <c r="E19" s="19">
        <v>796950</v>
      </c>
      <c r="F19" s="17"/>
    </row>
    <row r="20" spans="1:7" x14ac:dyDescent="0.2">
      <c r="F20" s="36"/>
    </row>
    <row r="21" spans="1:7" x14ac:dyDescent="0.2">
      <c r="A21" s="8"/>
      <c r="B21" s="9"/>
      <c r="C21" s="8"/>
      <c r="D21" s="8"/>
      <c r="E21" s="10"/>
      <c r="F21" s="11"/>
    </row>
    <row r="22" spans="1:7" s="26" customFormat="1" ht="15.75" thickBot="1" x14ac:dyDescent="0.3">
      <c r="A22" s="49" t="s">
        <v>6</v>
      </c>
      <c r="B22" s="50"/>
      <c r="C22" s="50"/>
      <c r="D22" s="41"/>
      <c r="E22" s="42">
        <f>SUM(E8:E19)</f>
        <v>5375926.6399999987</v>
      </c>
      <c r="F22" s="24"/>
      <c r="G22" s="25"/>
    </row>
    <row r="23" spans="1:7" s="26" customFormat="1" ht="15.75" thickTop="1" x14ac:dyDescent="0.25">
      <c r="A23" s="43"/>
      <c r="B23" s="43"/>
      <c r="C23" s="43"/>
      <c r="D23" s="44"/>
      <c r="E23" s="45"/>
      <c r="F23" s="29"/>
      <c r="G23" s="25"/>
    </row>
    <row r="24" spans="1:7" s="26" customFormat="1" ht="15" x14ac:dyDescent="0.25">
      <c r="A24" s="43"/>
      <c r="B24" s="43"/>
      <c r="C24" s="43"/>
      <c r="D24" s="44"/>
      <c r="E24" s="45"/>
      <c r="F24" s="29"/>
      <c r="G24" s="25"/>
    </row>
    <row r="25" spans="1:7" s="26" customFormat="1" ht="15" x14ac:dyDescent="0.25">
      <c r="A25" s="43"/>
      <c r="B25" s="43"/>
      <c r="C25" s="43"/>
      <c r="D25" s="44"/>
      <c r="E25" s="45"/>
      <c r="F25" s="29"/>
      <c r="G25" s="25"/>
    </row>
    <row r="26" spans="1:7" s="26" customFormat="1" ht="15" x14ac:dyDescent="0.25">
      <c r="A26" s="43"/>
      <c r="B26" s="43"/>
      <c r="C26" s="43"/>
      <c r="D26" s="44"/>
      <c r="E26" s="45"/>
      <c r="F26" s="29"/>
      <c r="G26" s="25"/>
    </row>
    <row r="27" spans="1:7" s="26" customFormat="1" x14ac:dyDescent="0.2">
      <c r="A27" s="27"/>
      <c r="B27" s="27"/>
      <c r="C27" s="27"/>
      <c r="D27" s="13"/>
      <c r="E27" s="28">
        <f>+E22-5375926.64</f>
        <v>0</v>
      </c>
      <c r="F27" s="29"/>
      <c r="G27" s="25"/>
    </row>
    <row r="28" spans="1:7" s="26" customFormat="1" x14ac:dyDescent="0.2">
      <c r="A28" s="27"/>
      <c r="B28" s="27"/>
      <c r="C28" s="12"/>
      <c r="D28" s="13"/>
      <c r="E28" s="28"/>
      <c r="F28" s="29"/>
      <c r="G28" s="25"/>
    </row>
    <row r="29" spans="1:7" ht="15" x14ac:dyDescent="0.25">
      <c r="A29" s="51" t="s">
        <v>7</v>
      </c>
      <c r="B29" s="51"/>
      <c r="C29" s="6"/>
      <c r="D29" s="2"/>
      <c r="E29" s="51" t="s">
        <v>8</v>
      </c>
      <c r="F29" s="51"/>
    </row>
    <row r="30" spans="1:7" ht="15" x14ac:dyDescent="0.25">
      <c r="A30" s="32"/>
      <c r="B30" s="32"/>
      <c r="C30" s="6"/>
      <c r="D30" s="3"/>
      <c r="E30" s="31"/>
      <c r="F30" s="30"/>
    </row>
    <row r="31" spans="1:7" ht="27" customHeight="1" x14ac:dyDescent="0.2">
      <c r="A31" s="52" t="s">
        <v>9</v>
      </c>
      <c r="B31" s="52"/>
      <c r="C31" s="7"/>
      <c r="D31" s="4"/>
      <c r="E31" s="52" t="s">
        <v>12</v>
      </c>
      <c r="F31" s="52"/>
    </row>
    <row r="32" spans="1:7" ht="28.5" customHeight="1" x14ac:dyDescent="0.25">
      <c r="A32" s="53" t="s">
        <v>17</v>
      </c>
      <c r="B32" s="53"/>
      <c r="C32" s="6"/>
      <c r="D32" s="5"/>
      <c r="E32" s="53" t="s">
        <v>13</v>
      </c>
      <c r="F32" s="53"/>
    </row>
    <row r="33" spans="1:6" ht="28.5" customHeight="1" x14ac:dyDescent="0.25">
      <c r="A33" s="32"/>
      <c r="B33" s="32"/>
      <c r="C33" s="6"/>
      <c r="D33" s="5"/>
      <c r="E33" s="32"/>
      <c r="F33" s="32"/>
    </row>
    <row r="34" spans="1:6" ht="15" x14ac:dyDescent="0.25">
      <c r="A34" s="32"/>
      <c r="B34" s="32"/>
      <c r="C34" s="6"/>
      <c r="D34" s="5"/>
      <c r="E34" s="32"/>
      <c r="F34" s="32"/>
    </row>
    <row r="35" spans="1:6" ht="15" x14ac:dyDescent="0.25">
      <c r="A35" s="30"/>
      <c r="B35" s="33"/>
      <c r="C35" s="46" t="s">
        <v>50</v>
      </c>
      <c r="D35" s="46"/>
      <c r="E35" s="33"/>
      <c r="F35" s="33"/>
    </row>
    <row r="36" spans="1:6" ht="15" x14ac:dyDescent="0.2">
      <c r="A36" s="47" t="s">
        <v>10</v>
      </c>
      <c r="B36" s="47"/>
      <c r="C36" s="47"/>
      <c r="D36" s="47"/>
      <c r="E36" s="47"/>
      <c r="F36" s="47"/>
    </row>
    <row r="37" spans="1:6" ht="15" x14ac:dyDescent="0.2">
      <c r="A37" s="34"/>
      <c r="B37" s="34"/>
      <c r="C37" s="34"/>
      <c r="D37" s="34"/>
      <c r="E37" s="34"/>
      <c r="F37" s="34"/>
    </row>
    <row r="38" spans="1:6" x14ac:dyDescent="0.2">
      <c r="A38" s="35"/>
      <c r="B38" s="35"/>
      <c r="C38" s="15"/>
      <c r="D38" s="35"/>
      <c r="E38" s="35"/>
      <c r="F38" s="35"/>
    </row>
  </sheetData>
  <mergeCells count="10">
    <mergeCell ref="C35:D35"/>
    <mergeCell ref="A36:F36"/>
    <mergeCell ref="A5:F5"/>
    <mergeCell ref="A22:C22"/>
    <mergeCell ref="A29:B29"/>
    <mergeCell ref="E29:F29"/>
    <mergeCell ref="A31:B31"/>
    <mergeCell ref="A32:B32"/>
    <mergeCell ref="E31:F31"/>
    <mergeCell ref="E32:F32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2022-09-06T18:34:49Z</cp:lastPrinted>
  <dcterms:created xsi:type="dcterms:W3CDTF">2022-05-04T15:51:54Z</dcterms:created>
  <dcterms:modified xsi:type="dcterms:W3CDTF">2022-09-06T18:37:06Z</dcterms:modified>
</cp:coreProperties>
</file>